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 activeTab="7"/>
  </bookViews>
  <sheets>
    <sheet name="Натуральный линолеум" sheetId="6" r:id="rId1"/>
    <sheet name="ПВХ FORBO " sheetId="1" r:id="rId2"/>
    <sheet name="ПВХ LG" sheetId="2" r:id="rId3"/>
    <sheet name="ПВХ Gerflor " sheetId="3" r:id="rId4"/>
    <sheet name="ПВХ Tarkett" sheetId="4" r:id="rId5"/>
    <sheet name="LVT плитка" sheetId="5" r:id="rId6"/>
    <sheet name="Токопроводящие покрытия" sheetId="7" r:id="rId7"/>
    <sheet name="ПВХ плитка" sheetId="8" r:id="rId8"/>
  </sheets>
  <calcPr calcId="145621"/>
</workbook>
</file>

<file path=xl/calcChain.xml><?xml version="1.0" encoding="utf-8"?>
<calcChain xmlns="http://schemas.openxmlformats.org/spreadsheetml/2006/main">
  <c r="H36" i="8" l="1"/>
</calcChain>
</file>

<file path=xl/sharedStrings.xml><?xml version="1.0" encoding="utf-8"?>
<sst xmlns="http://schemas.openxmlformats.org/spreadsheetml/2006/main" count="734" uniqueCount="404">
  <si>
    <t>PRICELIST FORBO FLOORING RUSSIA&amp;CIS</t>
  </si>
  <si>
    <t>базовая цена</t>
  </si>
  <si>
    <t>цена на проект от 500м2</t>
  </si>
  <si>
    <t>защита проекта от 2000м2</t>
  </si>
  <si>
    <t>договорная спеццена</t>
  </si>
  <si>
    <t>Surestep Star</t>
  </si>
  <si>
    <t>Surestep Laguna</t>
  </si>
  <si>
    <t>Safestep Aqua</t>
  </si>
  <si>
    <t>SafeStep R11</t>
  </si>
  <si>
    <t>SafeStep R12</t>
  </si>
  <si>
    <t>Solidstep 0,35 mm</t>
  </si>
  <si>
    <t>защита проекта от 1000м2</t>
  </si>
  <si>
    <t>защита проекта от 180м2</t>
  </si>
  <si>
    <t>защита проекта от 300м2</t>
  </si>
  <si>
    <t>Коммерческий ПВХ линолеум Smaragd Classic/LUX</t>
  </si>
  <si>
    <t xml:space="preserve">Коммерческий ПВХ линолеум Emerald Standart </t>
  </si>
  <si>
    <t xml:space="preserve">Коммерческий ПВХ линолеум Emerald Spectra/Wood </t>
  </si>
  <si>
    <t>Спортивное ПВХ покрытие Sportline Standart UNI FR 4,3мм</t>
  </si>
  <si>
    <t>Спортивное ПВХ покрытие Sportline Standart Wood FR 4,3мм</t>
  </si>
  <si>
    <t>Спортивное ПВХ покрытие Sportline Standart GR FR 4,3мм</t>
  </si>
  <si>
    <t>Спортивное ПВХ покрытие Sportline Classic UNI FR 6,0мм</t>
  </si>
  <si>
    <t>Спортивное ПВХ покрытие Sportline Classic Wood FR 6,0мм</t>
  </si>
  <si>
    <t>Спортивное ПВХ покрытие Sportline Classic UNI GR FR 6,0мм</t>
  </si>
  <si>
    <t xml:space="preserve"> </t>
  </si>
  <si>
    <t>Тариф 2017 ЕВРО вкл. НДС</t>
  </si>
  <si>
    <t>Наименование</t>
  </si>
  <si>
    <t>Обработка поверх.</t>
  </si>
  <si>
    <t>Группа</t>
  </si>
  <si>
    <t>ед. изм.</t>
  </si>
  <si>
    <t>ГОМОГЕННОЕ ПОКРЫТИЕ</t>
  </si>
  <si>
    <t>Напольное ПВХ покрытие MIPOLAM SYMBIOZ</t>
  </si>
  <si>
    <r>
      <t xml:space="preserve">Evercare </t>
    </r>
    <r>
      <rPr>
        <sz val="8"/>
        <color indexed="8"/>
        <rFont val="Calibri"/>
        <family val="2"/>
        <charset val="204"/>
      </rPr>
      <t>™</t>
    </r>
  </si>
  <si>
    <t>T</t>
  </si>
  <si>
    <t>м2</t>
  </si>
  <si>
    <t>Напольное ПВХ покрытие  MIPOLAM ESPRIT</t>
  </si>
  <si>
    <t>Напольное ПВХ покрытие  MIPOLAM ESPRIT 608x608</t>
  </si>
  <si>
    <t>Напольное ПВХ покрытие MIPOLAM AFFINITY</t>
  </si>
  <si>
    <r>
      <t xml:space="preserve">Evercare </t>
    </r>
    <r>
      <rPr>
        <sz val="8"/>
        <rFont val="Calibri"/>
        <family val="2"/>
        <charset val="204"/>
      </rPr>
      <t>™</t>
    </r>
  </si>
  <si>
    <t>NEW</t>
  </si>
  <si>
    <t>Напольное ПВХ покрытие MIPOLAM ACCORD</t>
  </si>
  <si>
    <t xml:space="preserve"> Напольное ПВХ покрытие MIPOLAM ACCORD 608x608</t>
  </si>
  <si>
    <t>Напольное ПВХ покрытие MIPOLAM ELEGANCE</t>
  </si>
  <si>
    <t>Напольное ПВХ покрытие MIPOLAM ELEGANCE 608x608</t>
  </si>
  <si>
    <t>Напольное ПВХ покрытие MIPOLAM COSMO</t>
  </si>
  <si>
    <t>P</t>
  </si>
  <si>
    <t>Напольное ПВХ покрытие MIPOLAM COSMO 608x608</t>
  </si>
  <si>
    <t>Напольное ПВХ покрытие MIPOLAM TROPLAN</t>
  </si>
  <si>
    <t>M</t>
  </si>
  <si>
    <t>Напольное ПВХ покрытие MIPOLAM TROPLAN 608x608</t>
  </si>
  <si>
    <t>Напольное ПВХ покрытие  CLASSIC 2mm</t>
  </si>
  <si>
    <t>PUR</t>
  </si>
  <si>
    <t>Напольное ПВХ покрытие  CLASSIC 2mm 608x608</t>
  </si>
  <si>
    <t>ГЕТЕРОГЕННОЕ ПОКРЫТИЕ</t>
  </si>
  <si>
    <t>Напольное ПВХ покрытие TARALAY PREMIUM METALLICA CFT</t>
  </si>
  <si>
    <r>
      <t xml:space="preserve">Protecsol 2 </t>
    </r>
    <r>
      <rPr>
        <sz val="8"/>
        <color indexed="8"/>
        <rFont val="Calibri"/>
        <family val="2"/>
        <charset val="204"/>
      </rPr>
      <t>™</t>
    </r>
  </si>
  <si>
    <t>Напольное ПВХ покрытие TARALAY PREMIUM OSMOZ CFT</t>
  </si>
  <si>
    <t>Напольное ПВХ покрытие TARALAY PREMIUM FUSION CFT</t>
  </si>
  <si>
    <t>Напольное ПВХ покрытие TARALAY PREMIUM COSTA RICA CFT</t>
  </si>
  <si>
    <t>Напольное ПВХ покрытие TARALAY PREMIUM INDIANA CFT</t>
  </si>
  <si>
    <t>Напольное ПВХ покрытие TARALAY PREMIUM BRAZILIA CFT</t>
  </si>
  <si>
    <t>Напольное ПВХ покрытие TARALAY PREMIUM METALLICA CPT</t>
  </si>
  <si>
    <t>Напольное ПВХ покрытие TARALAY PREMIUM OSMOZ CPT</t>
  </si>
  <si>
    <t>Напольное ПВХ покрытие TARALAY PREMIUM FUSION CPT</t>
  </si>
  <si>
    <t>Напольное ПВХ покрытие TARALAY PREMIUM COSTA RICA CPT</t>
  </si>
  <si>
    <t>Напольное ПВХ покрытие TARALAY PREMIUM BRAZILIA CPT</t>
  </si>
  <si>
    <t>Напольное ПВХ покрытие TARALAY PREMIUM INDIANA CPT</t>
  </si>
  <si>
    <t>Напольное ПВХ покрытие TARALAY ELEMENT CFT</t>
  </si>
  <si>
    <r>
      <t xml:space="preserve">Protecsol </t>
    </r>
    <r>
      <rPr>
        <sz val="8"/>
        <color indexed="8"/>
        <rFont val="Calibri"/>
        <family val="2"/>
        <charset val="204"/>
      </rPr>
      <t>™</t>
    </r>
  </si>
  <si>
    <t>Напольное ПВХ покрытие TARALAY ELEMENT CPT</t>
  </si>
  <si>
    <t>Напольное ПВХ покрытие TARADAL CFT 500x500</t>
  </si>
  <si>
    <t>Напольное ПВХ покрытие TARALAY IMPRESSION CFT</t>
  </si>
  <si>
    <t>Напольное ПВХ покрытие TARALAY IMPRESSION CFT Plus 0.9mm</t>
  </si>
  <si>
    <t>Напольное ПВХ покрытие TARALAY UNI CFT</t>
  </si>
  <si>
    <t>Напольное ПВХ покрытие TARALAY INITIAL CFT</t>
  </si>
  <si>
    <t>Напольное ПВХ покрытие TARALAY IMPRESSION CPT</t>
  </si>
  <si>
    <t>Напольное ПВХ покрытие TARALAY IMPRESSION CPT Plus 0.9mm</t>
  </si>
  <si>
    <t>Напольное ПВХ покрытие TARALAY INITIAL CPT</t>
  </si>
  <si>
    <t>ПЛИТКА СВОБОДНОЙ УКЛАДКИ И АКСЕССУАРЫ</t>
  </si>
  <si>
    <t>Напольное ПВХ покрытие GTI MAX Connect (MAX DECOR, PURE DECOR, UNI) 635 x 635</t>
  </si>
  <si>
    <t>PUR +</t>
  </si>
  <si>
    <t>GTI MAX Connect ACCESS 635 x 320</t>
  </si>
  <si>
    <t>шт</t>
  </si>
  <si>
    <t>GTI MAX Connect CORNER 320 x 320</t>
  </si>
  <si>
    <t>Напольное ПВХ покрытие GTI MAX Cleantech (MAX DECOR, PURE DECOR, UNI) 600x600</t>
  </si>
  <si>
    <t>GTI MAX Cleantech ACCESS 600 x 300</t>
  </si>
  <si>
    <t>GTI MAX Cleantech CORNER 300 x 300</t>
  </si>
  <si>
    <t>Напольное ПВХ покрытие  ATTRACTION 635 x 635</t>
  </si>
  <si>
    <t>Напольная ПВХ плитка SAGA² 500x500</t>
  </si>
  <si>
    <r>
      <t>Protecsol</t>
    </r>
    <r>
      <rPr>
        <sz val="8"/>
        <color indexed="8"/>
        <rFont val="Calibri"/>
        <family val="2"/>
        <charset val="204"/>
      </rPr>
      <t>™</t>
    </r>
  </si>
  <si>
    <t>ДИЗАЙН ПЛИТКА</t>
  </si>
  <si>
    <t>Напольная ПВХ плитка CREATION 70</t>
  </si>
  <si>
    <t>Напольная ПВХ плитка CREATION 70 SLATE 305X610</t>
  </si>
  <si>
    <t>Напольная ПВХ плитка CREATION 55</t>
  </si>
  <si>
    <t>Напольная ПВХ плитка CREATION 30</t>
  </si>
  <si>
    <t>CREATION Strip</t>
  </si>
  <si>
    <t>Уп. 50</t>
  </si>
  <si>
    <t>Напольная ПВХ плитка CREATION 70 CLIC</t>
  </si>
  <si>
    <t>Напольная ПВХ плитка CREATION 70 X'PRESS</t>
  </si>
  <si>
    <t>Напольная ПВХ плитка CREATION 55 CLIC</t>
  </si>
  <si>
    <t>Напольная ПВХ плитка CREATION 55 X'PRESS</t>
  </si>
  <si>
    <t>Напольная ПВХ плитка CREATION 30 LOCK</t>
  </si>
  <si>
    <t>Напольная ПВХ плитка CREATION 30 X'PRESS</t>
  </si>
  <si>
    <t xml:space="preserve">СПЕЦИАЛЬНЫЕ ПОКРЫТИЯ </t>
  </si>
  <si>
    <t>Напольное ПВХ покрытие  MIPOLAM BIOCONTROL PERFORMANCE - ISO3</t>
  </si>
  <si>
    <t>Напольное ПВХ покрытие  MIPOLAM BIOCONTROL - ISO 4</t>
  </si>
  <si>
    <t>Напольное ПВХ покрытие MIPOLAM ELEGANCE EL5</t>
  </si>
  <si>
    <t>Напольное ПВХ покрытие MIPOLAM TECHNIC EL5 608 x 608</t>
  </si>
  <si>
    <t>Напольное ПВХ покрытие GTI EL5 Connect</t>
  </si>
  <si>
    <t>Напольное ПВХ покрытие GTI EL5 Control</t>
  </si>
  <si>
    <t>Напольное ПВХ покрытие MIPOLAM ACCORD EL7</t>
  </si>
  <si>
    <t>Напольное ПВХ покрытие MIPOLAM ACCORD EL7 608 x 608</t>
  </si>
  <si>
    <t>Напольное ПВХ покрытие MIPOLAM ROBUST EL7</t>
  </si>
  <si>
    <t>Напольное ПВХ-покрытие MIPOLAM ROBUST EL7 608 x 608</t>
  </si>
  <si>
    <t>Напольное ПВХ покрытие TARASAFE ULTRA CFT</t>
  </si>
  <si>
    <t>SparClean™</t>
  </si>
  <si>
    <t>Напольное ПВХ покрытие TARASAFE ULTRA CPT</t>
  </si>
  <si>
    <t>Напольное ПВХ покрытие TARASAFE GEO</t>
  </si>
  <si>
    <t>Напольное ПВХ покрытие TARASAFE STYLE</t>
  </si>
  <si>
    <t>Напольное ПВХ покрытие TARASAFE UNI</t>
  </si>
  <si>
    <t>Напольное ПВХ покрытие  TARASAFE ELEMENT</t>
  </si>
  <si>
    <t>Напольное ПВХ покрытие TARASAFE STANDARD</t>
  </si>
  <si>
    <t>Напольное ПВХ покрытие TARASAFE SUPER</t>
  </si>
  <si>
    <t>Напольное ПВХ покрытие TARASAFE ULTRA H2O</t>
  </si>
  <si>
    <t>Напольное ПВХ покрытие TARASAFE PLUS</t>
  </si>
  <si>
    <t>Brazilia SD</t>
  </si>
  <si>
    <t>Elegance SD</t>
  </si>
  <si>
    <t>Настенное ПВХ покрытие MURAL CALYPSO</t>
  </si>
  <si>
    <t>/</t>
  </si>
  <si>
    <t>Настенное ПВХ покрытие MURAL ULTRA</t>
  </si>
  <si>
    <t>Настенное ПВХ покрытие MURAL CLUB</t>
  </si>
  <si>
    <t>ПВХ покрытие для лестниц TARASTEP</t>
  </si>
  <si>
    <t>ПРОФИЛИ И ПЛИНТУСА</t>
  </si>
  <si>
    <t>Плинтуса</t>
  </si>
  <si>
    <t>0488</t>
  </si>
  <si>
    <t>ПВХ плинтус FLEXIBLE FULL COVE FORMER</t>
  </si>
  <si>
    <t>пог. м</t>
  </si>
  <si>
    <t>0487</t>
  </si>
  <si>
    <t>ПВХ плинтус FULL COVE FORMER CLIP SYSTEM</t>
  </si>
  <si>
    <t>0491</t>
  </si>
  <si>
    <t>Отделочный профиль PROFIL FINITION 28X5mm</t>
  </si>
  <si>
    <t>0496</t>
  </si>
  <si>
    <t>Отделочный профиль PROFIL FINITION для 2.2мм покрытий P1509</t>
  </si>
  <si>
    <t>0493</t>
  </si>
  <si>
    <t>Отделочный профиль PROFIL FINITION для 2.0мм покрытий P769</t>
  </si>
  <si>
    <t>0486</t>
  </si>
  <si>
    <t>Отделочный профиль с клип-системой CAPPING STRIP CLIP SYSTEM 27x8.2mm</t>
  </si>
  <si>
    <t>0478</t>
  </si>
  <si>
    <t>Отделочный профиль для выкружки из ПВХ Cove Former 20mm</t>
  </si>
  <si>
    <t>0479</t>
  </si>
  <si>
    <t>Отделочный профиль для выкружки из ПВХ Cove Former 30mm</t>
  </si>
  <si>
    <t>0480</t>
  </si>
  <si>
    <t>Отделочный профиль для выкружки из ПВХ Cove Former 38mm</t>
  </si>
  <si>
    <t>5934</t>
  </si>
  <si>
    <t>Плинтус из МДФ для CREATION</t>
  </si>
  <si>
    <t>0457</t>
  </si>
  <si>
    <t>ПВХ плинтус VYNAFLEX WOOD 60мм</t>
  </si>
  <si>
    <t>0455</t>
  </si>
  <si>
    <t>ПВХ плинтус VYNAFLEX WOOD 80мм</t>
  </si>
  <si>
    <t>0456</t>
  </si>
  <si>
    <t>ПВХ плинтус VYNAFLEX WOOD 100мм</t>
  </si>
  <si>
    <t>0483</t>
  </si>
  <si>
    <t>ПВХ плинтус VYNAFLEX 60мм</t>
  </si>
  <si>
    <t>0482</t>
  </si>
  <si>
    <t>ПВХ плинтус VYNAFLEX 80мм</t>
  </si>
  <si>
    <t>0477</t>
  </si>
  <si>
    <t>ПВХ плинтус VYNAFLEX 100мм</t>
  </si>
  <si>
    <t>Ступени</t>
  </si>
  <si>
    <t>H138</t>
  </si>
  <si>
    <t>Клип система для ступеней TARASTEP</t>
  </si>
  <si>
    <t>0503</t>
  </si>
  <si>
    <t xml:space="preserve">Алюминиевый профиль для ступеней T67 </t>
  </si>
  <si>
    <t>0424</t>
  </si>
  <si>
    <t>Прямоугольный ПВХ профиль для ступеней T49/4R</t>
  </si>
  <si>
    <t>0462</t>
  </si>
  <si>
    <t>Прямоугольный ПВХ профиль для ступеней T49/3R</t>
  </si>
  <si>
    <t>0461</t>
  </si>
  <si>
    <t>Прямоугольный ПВХ профиль для ступеней T49/2R</t>
  </si>
  <si>
    <t>0467</t>
  </si>
  <si>
    <t>Округленный ПВХ профиль для ступеней T27/3R</t>
  </si>
  <si>
    <t>Профили</t>
  </si>
  <si>
    <t>0490</t>
  </si>
  <si>
    <t>ПВХ профиль напольное покрытие/ стена</t>
  </si>
  <si>
    <t>ПВХ профиль напольное покрытие/ напольное покрытие P1509</t>
  </si>
  <si>
    <t>0469</t>
  </si>
  <si>
    <t>ПВХ профиль напольное покрытие/ душевое покрытие</t>
  </si>
  <si>
    <t>ПВХ профиль для перехода междк покрытями P769</t>
  </si>
  <si>
    <t>H204</t>
  </si>
  <si>
    <t>Отделочный профиль для выкружки угла из ПВХ CA12</t>
  </si>
  <si>
    <t>0504</t>
  </si>
  <si>
    <t>Алюминиевый профиль 2.8мм</t>
  </si>
  <si>
    <t>0505</t>
  </si>
  <si>
    <t>Алюминиевый профиль 5-6мм</t>
  </si>
  <si>
    <t>1513</t>
  </si>
  <si>
    <t xml:space="preserve">Алюминиевый угол 5-6мм </t>
  </si>
  <si>
    <t>Угловые системы Gerflor Corner System</t>
  </si>
  <si>
    <t>058R</t>
  </si>
  <si>
    <t>Форма для внешнего угла</t>
  </si>
  <si>
    <t>упак.20шт</t>
  </si>
  <si>
    <t>058S</t>
  </si>
  <si>
    <t>Форма для внутренного угла</t>
  </si>
  <si>
    <t>упак.60шт</t>
  </si>
  <si>
    <t>058T</t>
  </si>
  <si>
    <t>Шаблоны в наборе</t>
  </si>
  <si>
    <t>Сварочные шнуры</t>
  </si>
  <si>
    <t>0507</t>
  </si>
  <si>
    <t>Сварочный шнур BBR 40 BIO 100 M для MIPOLAM SYMBIOZ</t>
  </si>
  <si>
    <t>0585</t>
  </si>
  <si>
    <t>Сварочный шнур CR 40 100 M для напольных покрытий</t>
  </si>
  <si>
    <t>H231</t>
  </si>
  <si>
    <t>Сварочный шнур CR 41 100 M для настенных покрытий</t>
  </si>
  <si>
    <t>H009</t>
  </si>
  <si>
    <t>Сварочный шнур CR50 100M для TARASAFE PLUS</t>
  </si>
  <si>
    <t>H007</t>
  </si>
  <si>
    <t>Треугольный сварочный шнур CA 72 100M</t>
  </si>
  <si>
    <t>http://www.gerflor.com/servicesprofessionals/welding-rods-matching.html</t>
  </si>
  <si>
    <t>0586</t>
  </si>
  <si>
    <t>Медная лента для заземления ESD</t>
  </si>
  <si>
    <t>085P</t>
  </si>
  <si>
    <t>Моющее средство для спортивных покрытий TRACIFLEX</t>
  </si>
  <si>
    <t>085E</t>
  </si>
  <si>
    <t>Моющее средство для спортивных покрытий DYNATECH TROPHY</t>
  </si>
  <si>
    <t>085A</t>
  </si>
  <si>
    <t>Моющий спрэй для частичной очистки спортивных покрытий SPRAY TARACLEAN</t>
  </si>
  <si>
    <t>Душевые системы</t>
  </si>
  <si>
    <t>H112</t>
  </si>
  <si>
    <t>Система слива из ПВХ SITAR</t>
  </si>
  <si>
    <t>H113</t>
  </si>
  <si>
    <t>Система слива из ПВХ SITAR V</t>
  </si>
  <si>
    <t>H090</t>
  </si>
  <si>
    <t>Система слива из ПВХ с решеткой из нержавейки</t>
  </si>
  <si>
    <t>Тактильные системы</t>
  </si>
  <si>
    <t>L008</t>
  </si>
  <si>
    <t>Тактильные ПУ плитки 2000x400</t>
  </si>
  <si>
    <t>5 шт</t>
  </si>
  <si>
    <t>L009</t>
  </si>
  <si>
    <t>Тактильные ПУ плитки 1350x400</t>
  </si>
  <si>
    <t>058F</t>
  </si>
  <si>
    <t>Самоклеющиеся ПУ плитки 420х1350</t>
  </si>
  <si>
    <t>058H</t>
  </si>
  <si>
    <t>Самоклеющиеся ПУ плитки 420х825</t>
  </si>
  <si>
    <t>058K</t>
  </si>
  <si>
    <t xml:space="preserve">Самоклеющиеся ПУ шипы </t>
  </si>
  <si>
    <t>200 шт</t>
  </si>
  <si>
    <t>058I</t>
  </si>
  <si>
    <t>PU Linear guide Strip 600x150</t>
  </si>
  <si>
    <t>058J</t>
  </si>
  <si>
    <t>PU Vibration guide Strip 600x150</t>
  </si>
  <si>
    <t>Клей</t>
  </si>
  <si>
    <t>0973</t>
  </si>
  <si>
    <t>Gerfix Super E120</t>
  </si>
  <si>
    <t>20кг</t>
  </si>
  <si>
    <t>086C</t>
  </si>
  <si>
    <t>Gerpur</t>
  </si>
  <si>
    <t xml:space="preserve">     от 40 до 400 м2 </t>
  </si>
  <si>
    <t>400 до 1000 м2</t>
  </si>
  <si>
    <t xml:space="preserve">от 1000 м2 </t>
  </si>
  <si>
    <t xml:space="preserve">27 до 270 м2 </t>
  </si>
  <si>
    <t xml:space="preserve">от 270 до 405 м2 </t>
  </si>
  <si>
    <t xml:space="preserve">     от 405 м2 </t>
  </si>
  <si>
    <t>от 36 до 360 м2</t>
  </si>
  <si>
    <t xml:space="preserve">от 360 до 540 м2 </t>
  </si>
  <si>
    <t xml:space="preserve">     от 540 м2 </t>
  </si>
  <si>
    <t xml:space="preserve">Коммерческий ПВХ линолеум Durable (защитный слой 0,7 мм) </t>
  </si>
  <si>
    <t>Спортивный ПВХ линолеум Rexcourt (спорт 6,5 мм)</t>
  </si>
  <si>
    <t>Спортивный ПВХ линолеум Rexcourt (спорт 4,5 мм)</t>
  </si>
  <si>
    <t>Цена в рубляс с НДС, склад г.Ногинск</t>
  </si>
  <si>
    <t>Цена в Евро с учетом НДС на складе г.Калуга</t>
  </si>
  <si>
    <t>КОММЕРЧЕСКИЕ ПВХ ПОКРЫТИЯ ТАРКЕТТ</t>
  </si>
  <si>
    <t xml:space="preserve">Горизонт </t>
  </si>
  <si>
    <t>Примо Плюс</t>
  </si>
  <si>
    <t>ЗЕНИТ</t>
  </si>
  <si>
    <t>Мелодия</t>
  </si>
  <si>
    <t>Монолит</t>
  </si>
  <si>
    <t>Оптима</t>
  </si>
  <si>
    <t>Эминент</t>
  </si>
  <si>
    <t>Гранит</t>
  </si>
  <si>
    <t>Мегалит</t>
  </si>
  <si>
    <t>Гранит SD</t>
  </si>
  <si>
    <t>Торо SC</t>
  </si>
  <si>
    <t>Шнур для горячей сварки</t>
  </si>
  <si>
    <t>Акцент Терра</t>
  </si>
  <si>
    <t>ACCZENT MINERAL AS (антистатический)</t>
  </si>
  <si>
    <t>ACCZENT Universal (2м.)</t>
  </si>
  <si>
    <t>ACCZENT ESQUISSE (Эскиз) (2м)</t>
  </si>
  <si>
    <t>ТРАВЕРТИН (2 м.)</t>
  </si>
  <si>
    <t>ТРАВЕРТИН (2,5-3-3,5-4 м.)</t>
  </si>
  <si>
    <t>EXTRA</t>
  </si>
  <si>
    <t>ДЕКАБРЬ 2017 г. Цена в рублях с учетом НДС</t>
  </si>
  <si>
    <t>проект от 300м2</t>
  </si>
  <si>
    <t>проект от 800м2</t>
  </si>
  <si>
    <t>спеццена</t>
  </si>
  <si>
    <t>Ромбы Effekta Proffesional 0,45mm правый и левый</t>
  </si>
  <si>
    <t xml:space="preserve">Плитка замковая SELECT CLICK 4,50 mm 0,40 mm /191 mm x 1316 mm </t>
  </si>
  <si>
    <t xml:space="preserve">Плитка замковаяTRANSFORM CLICK 4,50 mm 0,50 mm  / 191 mm x 1316 mm/
</t>
  </si>
  <si>
    <t>Плитка замковая IMPRESS CLICK 4,50 mm 0,50 mm  / 191 mm x 1316 mm/</t>
  </si>
  <si>
    <t>Цена с НДС в евро скллад г.Калуга</t>
  </si>
  <si>
    <t>Цена с НДС в рублях склад г.Ростов-на-Дону</t>
  </si>
  <si>
    <t>Плитка клеевая ПВХ Effekta Proffesional 0,45mm</t>
  </si>
  <si>
    <t>Модульная Виниловая Плитка ArtVinyl</t>
  </si>
  <si>
    <t>размеры планки, мм</t>
  </si>
  <si>
    <t>кол-во в упаковке шт/м2</t>
  </si>
  <si>
    <t xml:space="preserve">Цена за м2 </t>
  </si>
  <si>
    <t>max</t>
  </si>
  <si>
    <t>NEW AGE</t>
  </si>
  <si>
    <t xml:space="preserve">914,4*152,4/планка </t>
  </si>
  <si>
    <t>18 шт/2,5 м2</t>
  </si>
  <si>
    <t>457,2*457,2/плитка</t>
  </si>
  <si>
    <t>12 шт/2,5 м2</t>
  </si>
  <si>
    <t>101,6*914,4/планка узкая</t>
  </si>
  <si>
    <t>26 шт/2,41 м2</t>
  </si>
  <si>
    <t>LOUNGE</t>
  </si>
  <si>
    <t>15 шт/2,09 м2</t>
  </si>
  <si>
    <t>10 шт/2,09 м2</t>
  </si>
  <si>
    <t>22 шт/2,04 м2</t>
  </si>
  <si>
    <t>MURANO</t>
  </si>
  <si>
    <t>цена на проект от   500м2</t>
  </si>
  <si>
    <t>цена на проект от 1000м2 до 2000м2</t>
  </si>
  <si>
    <t>цена на проект от 2000м2</t>
  </si>
  <si>
    <t>Marmoleum 2,00mm</t>
  </si>
  <si>
    <t>Marmoleum 2,5mm</t>
  </si>
  <si>
    <t>Marmoleum 3,2mm</t>
  </si>
  <si>
    <t>Marmoleum 4,0mm</t>
  </si>
  <si>
    <t>Linoflex 2,00mm</t>
  </si>
  <si>
    <t>Linoflex 2,50mm</t>
  </si>
  <si>
    <t>Marmoleum Ohmex 2,5mm</t>
  </si>
  <si>
    <t>Marmoleum Acoustic 4,0mm</t>
  </si>
  <si>
    <t>Marmoleum Decibel sheet 3,5mm</t>
  </si>
  <si>
    <t>Marmoleum Sport 3,2mm</t>
  </si>
  <si>
    <t>Marmoleum Sport 4,0mm</t>
  </si>
  <si>
    <t>Desk Top</t>
  </si>
  <si>
    <t>Bulletin Board 122 6,0mm</t>
  </si>
  <si>
    <t>Bulletin Board 183 6,0mm</t>
  </si>
  <si>
    <t>Corkment 2,0mm</t>
  </si>
  <si>
    <t>Corkment 3,2mm</t>
  </si>
  <si>
    <t>Marmoleum Meets Mendini Proust panel 2.5 цена за панель</t>
  </si>
  <si>
    <t>Marmoleum Meets Mendini Harlekino panel 2.5 цена за панель</t>
  </si>
  <si>
    <t>Marmoleum Meets Mendini Plato panel 2.5 цена за панель</t>
  </si>
  <si>
    <t>Дополнительная цена 29 евро за отрез</t>
  </si>
  <si>
    <t>Product</t>
  </si>
  <si>
    <t>проект от 1000м2</t>
  </si>
  <si>
    <t xml:space="preserve">Плитка 61,5 х 61,5см Colorex EC </t>
  </si>
  <si>
    <t>Плитка 61,5 х 61,5см Colorex SD</t>
  </si>
  <si>
    <t>базовая цена $</t>
  </si>
  <si>
    <t>20$</t>
  </si>
  <si>
    <t>18,5$</t>
  </si>
  <si>
    <t>21$</t>
  </si>
  <si>
    <t>базовая цена евро €</t>
  </si>
  <si>
    <t>вывоз от 50м2  €</t>
  </si>
  <si>
    <t>проект от 500м2  €</t>
  </si>
  <si>
    <t>вывоз от 50м2 $</t>
  </si>
  <si>
    <t>проект от 500м2 $</t>
  </si>
  <si>
    <t>Базовая цена €</t>
  </si>
  <si>
    <t>базовая цена €</t>
  </si>
  <si>
    <t>Static Pulse 2 mm x 610 mm x 610 mm ПВХ плитка</t>
  </si>
  <si>
    <t>Sold PREMIUM 7 мм, скрытый замок</t>
  </si>
  <si>
    <t>Sold Lock 7 мм, скрытый замок</t>
  </si>
  <si>
    <t>NEW Sold Terra 5 мм, 500х500 мм</t>
  </si>
  <si>
    <t>NEW Sold Terra 7 мм, 500х500 мм</t>
  </si>
  <si>
    <t>Sold Modern 5 мм, 500х500 мм</t>
  </si>
  <si>
    <t>Sold Modern 7 мм, 500х500 мм</t>
  </si>
  <si>
    <t>Sold Skin 5 мм, 500х500 мм</t>
  </si>
  <si>
    <t>Sold Skin 7 мм, 500х500 мм</t>
  </si>
  <si>
    <t>Sold Flat 5 мм,  500х500 мм</t>
  </si>
  <si>
    <t>Sold Flat  7 мм,  500х500 мм</t>
  </si>
  <si>
    <t>Sold Grain 5 мм, 500х500 мм</t>
  </si>
  <si>
    <t>Sold Grain 7 мм, 500х500 мм</t>
  </si>
  <si>
    <t>Sold Prom  5мм, 500х500 мм</t>
  </si>
  <si>
    <t>Sold Prom 7 мм, 500х500 мм</t>
  </si>
  <si>
    <t>Sold Clean 9 мм 250х250, 16 шт. в м2 (вес 1 шт. 0,240 кг.)</t>
  </si>
  <si>
    <t>Грязезащита «Волна» 14 мм 300х100 мм</t>
  </si>
  <si>
    <t>Технопол 25ммх500х500 (9005) черный</t>
  </si>
  <si>
    <t>Унидор 20ммх500х500 (9005)</t>
  </si>
  <si>
    <t>Трансформер 16ммх500х500 (9005)</t>
  </si>
  <si>
    <t>СпецПол 10ммх500х500 (9005)</t>
  </si>
  <si>
    <t>Унидор -Техно 20х500х500 (9005)</t>
  </si>
  <si>
    <t>НОВИНКА !!! Sold Modern 9 мм, 500х500 мм</t>
  </si>
  <si>
    <t>НОВИНКА !!! Sold Skin 3 мм, 500х500 мм</t>
  </si>
  <si>
    <t>НОВИНКА !!! Sold Skin 9 мм, 500х500 мм</t>
  </si>
  <si>
    <t>НОВИНКА !!! Sold Grain 3 мм, 500х500 мм</t>
  </si>
  <si>
    <t>НОВИНКА !!! Sold Grain 9 мм, 500х500 мм</t>
  </si>
  <si>
    <t>НОВИНКА !!! Sold Prom 9 мм, 500х500 мм</t>
  </si>
  <si>
    <t xml:space="preserve">Наценка на цвет 5 мм, 80 руб.  Черный с наценкой!!! </t>
  </si>
  <si>
    <t>Наценка на цвет 7 мм, 100 руб.</t>
  </si>
  <si>
    <t>Наценка на цвет 9 мм Clean и 14  мм Volna, 100 руб.</t>
  </si>
  <si>
    <t>ГРАНДПОЛ 20ммх1000х1000 (9005)</t>
  </si>
  <si>
    <t xml:space="preserve">НОВИНКА!!!Мрамор и Монета  9ммх1000х1000 (9005) черный цвет </t>
  </si>
  <si>
    <t xml:space="preserve">НОВИНКА!!! Мрамор и Монета  9ммх1000х1000  Цветная </t>
  </si>
  <si>
    <t>НОВИНКА!!! Сельскохозяйственный мат 1200х1800х20 мм</t>
  </si>
  <si>
    <t>Резина</t>
  </si>
  <si>
    <t>Marmoleum Striato Textura 2,5mm</t>
  </si>
  <si>
    <t>Surestep Original, Steel, Wood, Material</t>
  </si>
  <si>
    <t>Step DP</t>
  </si>
  <si>
    <t xml:space="preserve">Плитка клеевая SELECT DRYBACK 4,50 mm 0,40 mm /191 mm x 1316 mm </t>
  </si>
  <si>
    <t xml:space="preserve">Плитка клеевая TRANSFORM DRYBACK  4,50 mm 0,50 mm  / 191 mm x 1316 mm/
</t>
  </si>
  <si>
    <t xml:space="preserve">Плитка клеевая IMPRESS DRYBACK  4,50 mm 0,50 mm  / 191 mm x 1316 mm/
</t>
  </si>
  <si>
    <t>Цена в рублях с учетом НДС на складе г.Ногинск</t>
  </si>
  <si>
    <t>ТЕМПО ПЛЮС (НОВИНКА-2018)</t>
  </si>
  <si>
    <r>
      <t xml:space="preserve">ACCZENT PRO (Минерал/Тимбер) </t>
    </r>
    <r>
      <rPr>
        <b/>
        <sz val="10"/>
        <rFont val="Arial Cyr"/>
        <charset val="204"/>
      </rPr>
      <t xml:space="preserve"> </t>
    </r>
    <r>
      <rPr>
        <b/>
        <sz val="12"/>
        <rFont val="Arial Cyr"/>
        <charset val="204"/>
      </rPr>
      <t>(2м.)</t>
    </r>
  </si>
  <si>
    <r>
      <t xml:space="preserve">ACCZENT PRO (Минерал/Тимбер) 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2"/>
        <rFont val="Arial Cyr"/>
        <charset val="204"/>
      </rPr>
      <t>(2,5-3-3,5-4м.)</t>
    </r>
  </si>
  <si>
    <t>OMNISPORT R35</t>
  </si>
  <si>
    <t>OMNISPORT R65</t>
  </si>
  <si>
    <t>OMNISPORT R83</t>
  </si>
  <si>
    <t>На товар из наличия со склада в г.Краснодар</t>
  </si>
  <si>
    <t>цена м2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</si>
</sst>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р.&quot;;[Red]\-#,##0.00&quot;р.&quot;"/>
    <numFmt numFmtId="165" formatCode="#,##0\ [$руб.-419];\-#,##0\ [$руб.-419]"/>
    <numFmt numFmtId="166" formatCode="_-* #,##0.00&quot;р.&quot;_-;\-* #,##0.00&quot;р.&quot;_-;_-* \-??&quot;р.&quot;_-;_-@_-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MetaNormalLF-Roman"/>
      <family val="2"/>
    </font>
    <font>
      <b/>
      <sz val="11"/>
      <name val="MetaBoldLF-Roman"/>
      <family val="2"/>
    </font>
    <font>
      <b/>
      <sz val="11"/>
      <color rgb="FFFF0000"/>
      <name val="MetaNormalLF-Roman"/>
      <family val="2"/>
    </font>
    <font>
      <b/>
      <sz val="11"/>
      <name val="MetaNormalLF-Roman"/>
      <family val="2"/>
    </font>
    <font>
      <sz val="12"/>
      <color indexed="12"/>
      <name val="Arial"/>
      <family val="2"/>
    </font>
    <font>
      <b/>
      <sz val="10"/>
      <name val="MetaNormalLF-Roman"/>
      <family val="2"/>
    </font>
    <font>
      <sz val="11"/>
      <name val="Arial"/>
      <family val="2"/>
      <charset val="204"/>
    </font>
    <font>
      <b/>
      <sz val="10"/>
      <name val="Arial"/>
      <family val="2"/>
      <charset val="204"/>
    </font>
    <font>
      <sz val="9"/>
      <name val="MetaNormalLF-Roman"/>
      <family val="2"/>
    </font>
    <font>
      <sz val="9"/>
      <name val="Arial"/>
      <family val="2"/>
      <charset val="204"/>
    </font>
    <font>
      <b/>
      <sz val="11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"/>
      <family val="2"/>
      <charset val="204"/>
    </font>
    <font>
      <sz val="18"/>
      <name val="Comic Sans MS"/>
      <family val="4"/>
    </font>
    <font>
      <b/>
      <sz val="23"/>
      <color indexed="18"/>
      <name val="Arial"/>
      <family val="2"/>
    </font>
    <font>
      <b/>
      <sz val="16"/>
      <color indexed="18"/>
      <name val="Arial"/>
      <family val="2"/>
      <charset val="204"/>
    </font>
    <font>
      <sz val="8"/>
      <name val="Comic Sans MS"/>
      <family val="4"/>
    </font>
    <font>
      <sz val="10"/>
      <name val="Comic Sans MS"/>
      <family val="4"/>
    </font>
    <font>
      <sz val="12"/>
      <name val="Comic Sans MS"/>
      <family val="4"/>
    </font>
    <font>
      <i/>
      <sz val="20"/>
      <color indexed="18"/>
      <name val="Arial"/>
      <family val="2"/>
    </font>
    <font>
      <sz val="16"/>
      <name val="Arial"/>
      <family val="2"/>
    </font>
    <font>
      <sz val="14"/>
      <name val="Comic Sans MS"/>
      <family val="4"/>
    </font>
    <font>
      <b/>
      <sz val="11"/>
      <color indexed="9"/>
      <name val="Arial"/>
      <family val="2"/>
    </font>
    <font>
      <sz val="8"/>
      <color theme="1"/>
      <name val="Calibri"/>
      <family val="2"/>
      <charset val="204"/>
      <scheme val="minor"/>
    </font>
    <font>
      <b/>
      <i/>
      <sz val="15"/>
      <name val="Arial"/>
      <family val="2"/>
    </font>
    <font>
      <b/>
      <i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0"/>
      <color rgb="FFC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8"/>
      <color indexed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1"/>
      <name val="Arial Cyr"/>
      <charset val="204"/>
    </font>
    <font>
      <b/>
      <i/>
      <u/>
      <sz val="11"/>
      <name val="Arial Cyr"/>
      <charset val="204"/>
    </font>
    <font>
      <sz val="11"/>
      <name val="Calibri"/>
      <family val="2"/>
      <scheme val="minor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name val="Arial"/>
      <family val="2"/>
      <charset val="204"/>
    </font>
    <font>
      <b/>
      <sz val="12"/>
      <name val="Arial Cyr"/>
      <family val="2"/>
      <charset val="204"/>
    </font>
    <font>
      <b/>
      <sz val="12"/>
      <name val="Arial Cyr"/>
      <charset val="204"/>
    </font>
    <font>
      <b/>
      <sz val="12"/>
      <color rgb="FFFF0000"/>
      <name val="Arial Cyr"/>
      <family val="2"/>
      <charset val="204"/>
    </font>
    <font>
      <b/>
      <sz val="10"/>
      <name val="Arial Cyr"/>
      <charset val="204"/>
    </font>
    <font>
      <b/>
      <sz val="14"/>
      <name val="MetaNormalLF-Roman"/>
      <family val="2"/>
    </font>
  </fonts>
  <fills count="16">
    <fill>
      <patternFill patternType="none"/>
    </fill>
    <fill>
      <patternFill patternType="gray125"/>
    </fill>
    <fill>
      <patternFill patternType="gray06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indexed="53"/>
        <bgColor indexed="52"/>
      </patternFill>
    </fill>
    <fill>
      <patternFill patternType="solid">
        <fgColor indexed="44"/>
        <bgColor indexed="49"/>
      </patternFill>
    </fill>
    <fill>
      <patternFill patternType="solid">
        <fgColor rgb="FF00B050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15"/>
        <bgColor indexed="35"/>
      </patternFill>
    </fill>
    <fill>
      <patternFill patternType="solid">
        <fgColor indexed="25"/>
        <bgColor indexed="10"/>
      </patternFill>
    </fill>
  </fills>
  <borders count="6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/>
      <right/>
      <top/>
      <bottom style="thin">
        <color indexed="6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9" fillId="0" borderId="0"/>
    <xf numFmtId="0" fontId="36" fillId="0" borderId="0" applyNumberFormat="0" applyFill="0" applyBorder="0" applyAlignment="0" applyProtection="0"/>
    <xf numFmtId="0" fontId="2" fillId="0" borderId="0"/>
    <xf numFmtId="0" fontId="2" fillId="0" borderId="0"/>
    <xf numFmtId="0" fontId="50" fillId="0" borderId="0"/>
    <xf numFmtId="166" fontId="50" fillId="0" borderId="0" applyFill="0" applyBorder="0" applyAlignment="0" applyProtection="0"/>
  </cellStyleXfs>
  <cellXfs count="302">
    <xf numFmtId="0" fontId="0" fillId="0" borderId="0" xfId="0"/>
    <xf numFmtId="0" fontId="3" fillId="0" borderId="0" xfId="2" applyFont="1"/>
    <xf numFmtId="0" fontId="2" fillId="0" borderId="0" xfId="2"/>
    <xf numFmtId="0" fontId="4" fillId="0" borderId="0" xfId="2" applyFont="1" applyAlignment="1">
      <alignment horizontal="justify"/>
    </xf>
    <xf numFmtId="0" fontId="12" fillId="3" borderId="1" xfId="0" applyFont="1" applyFill="1" applyBorder="1" applyAlignment="1">
      <alignment vertical="center" wrapText="1"/>
    </xf>
    <xf numFmtId="0" fontId="2" fillId="3" borderId="1" xfId="2" applyFont="1" applyFill="1" applyBorder="1"/>
    <xf numFmtId="0" fontId="9" fillId="0" borderId="1" xfId="2" applyFont="1" applyBorder="1"/>
    <xf numFmtId="0" fontId="13" fillId="0" borderId="1" xfId="2" applyFont="1" applyBorder="1" applyAlignment="1">
      <alignment horizontal="center"/>
    </xf>
    <xf numFmtId="0" fontId="12" fillId="0" borderId="1" xfId="2" applyFont="1" applyBorder="1" applyAlignment="1">
      <alignment wrapText="1"/>
    </xf>
    <xf numFmtId="0" fontId="12" fillId="0" borderId="4" xfId="2" applyFont="1" applyBorder="1" applyAlignment="1">
      <alignment wrapText="1"/>
    </xf>
    <xf numFmtId="0" fontId="14" fillId="0" borderId="4" xfId="2" applyFont="1" applyBorder="1" applyAlignment="1">
      <alignment horizontal="center" wrapText="1"/>
    </xf>
    <xf numFmtId="2" fontId="14" fillId="0" borderId="4" xfId="2" applyNumberFormat="1" applyFont="1" applyFill="1" applyBorder="1" applyAlignment="1">
      <alignment horizontal="center" wrapText="1"/>
    </xf>
    <xf numFmtId="0" fontId="14" fillId="0" borderId="0" xfId="2" applyFont="1" applyAlignment="1">
      <alignment horizontal="center"/>
    </xf>
    <xf numFmtId="2" fontId="15" fillId="0" borderId="1" xfId="2" applyNumberFormat="1" applyFont="1" applyFill="1" applyBorder="1" applyAlignment="1">
      <alignment horizontal="center" wrapText="1"/>
    </xf>
    <xf numFmtId="0" fontId="14" fillId="0" borderId="1" xfId="2" applyFont="1" applyBorder="1" applyAlignment="1">
      <alignment horizontal="center" wrapText="1"/>
    </xf>
    <xf numFmtId="2" fontId="14" fillId="0" borderId="1" xfId="2" applyNumberFormat="1" applyFont="1" applyFill="1" applyBorder="1" applyAlignment="1">
      <alignment horizontal="center" wrapText="1"/>
    </xf>
    <xf numFmtId="0" fontId="16" fillId="4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18" fillId="3" borderId="0" xfId="0" applyFont="1" applyFill="1" applyAlignment="1">
      <alignment horizontal="right" vertical="center"/>
    </xf>
    <xf numFmtId="0" fontId="18" fillId="3" borderId="0" xfId="0" applyFont="1" applyFill="1" applyAlignment="1">
      <alignment horizontal="left" vertical="center"/>
    </xf>
    <xf numFmtId="9" fontId="19" fillId="3" borderId="0" xfId="1" applyFont="1" applyFill="1" applyAlignment="1">
      <alignment horizontal="center" vertical="top"/>
    </xf>
    <xf numFmtId="4" fontId="19" fillId="3" borderId="0" xfId="0" applyNumberFormat="1" applyFont="1" applyFill="1" applyAlignment="1">
      <alignment horizontal="center" vertical="center"/>
    </xf>
    <xf numFmtId="0" fontId="20" fillId="0" borderId="0" xfId="0" applyFont="1" applyAlignment="1">
      <alignment vertical="top"/>
    </xf>
    <xf numFmtId="0" fontId="16" fillId="4" borderId="0" xfId="0" applyFont="1" applyFill="1" applyBorder="1" applyAlignment="1">
      <alignment horizontal="center" vertical="center"/>
    </xf>
    <xf numFmtId="0" fontId="17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9" fontId="19" fillId="3" borderId="0" xfId="1" applyFont="1" applyFill="1" applyAlignment="1">
      <alignment horizontal="center"/>
    </xf>
    <xf numFmtId="0" fontId="22" fillId="3" borderId="0" xfId="0" applyFont="1" applyFill="1" applyBorder="1" applyAlignment="1">
      <alignment vertical="center"/>
    </xf>
    <xf numFmtId="0" fontId="23" fillId="3" borderId="0" xfId="0" applyFont="1" applyFill="1" applyAlignment="1">
      <alignment horizontal="center" vertical="center"/>
    </xf>
    <xf numFmtId="0" fontId="25" fillId="5" borderId="1" xfId="0" applyFont="1" applyFill="1" applyBorder="1" applyAlignment="1">
      <alignment horizontal="center" vertical="center" wrapText="1"/>
    </xf>
    <xf numFmtId="4" fontId="25" fillId="5" borderId="1" xfId="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49" fontId="0" fillId="3" borderId="0" xfId="0" applyNumberForma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 vertical="center"/>
    </xf>
    <xf numFmtId="9" fontId="26" fillId="3" borderId="0" xfId="1" applyFont="1" applyFill="1" applyAlignment="1">
      <alignment horizontal="center"/>
    </xf>
    <xf numFmtId="4" fontId="26" fillId="3" borderId="0" xfId="0" applyNumberFormat="1" applyFont="1" applyFill="1" applyAlignment="1">
      <alignment horizontal="center" vertical="center"/>
    </xf>
    <xf numFmtId="4" fontId="26" fillId="3" borderId="0" xfId="0" applyNumberFormat="1" applyFont="1" applyFill="1" applyBorder="1" applyAlignment="1">
      <alignment horizontal="center" vertical="center"/>
    </xf>
    <xf numFmtId="0" fontId="27" fillId="6" borderId="2" xfId="0" applyFont="1" applyFill="1" applyBorder="1" applyAlignment="1">
      <alignment horizontal="left" vertical="center"/>
    </xf>
    <xf numFmtId="0" fontId="27" fillId="6" borderId="6" xfId="0" applyFont="1" applyFill="1" applyBorder="1" applyAlignment="1">
      <alignment vertical="center"/>
    </xf>
    <xf numFmtId="0" fontId="27" fillId="6" borderId="6" xfId="0" applyFont="1" applyFill="1" applyBorder="1" applyAlignment="1">
      <alignment horizontal="center" vertical="center"/>
    </xf>
    <xf numFmtId="9" fontId="28" fillId="6" borderId="6" xfId="1" applyFont="1" applyFill="1" applyBorder="1" applyAlignment="1">
      <alignment horizontal="center" vertical="center"/>
    </xf>
    <xf numFmtId="4" fontId="28" fillId="6" borderId="6" xfId="0" applyNumberFormat="1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vertical="center"/>
    </xf>
    <xf numFmtId="0" fontId="27" fillId="0" borderId="8" xfId="0" applyFont="1" applyFill="1" applyBorder="1" applyAlignment="1">
      <alignment horizontal="center" vertical="center"/>
    </xf>
    <xf numFmtId="9" fontId="28" fillId="0" borderId="8" xfId="1" applyFont="1" applyFill="1" applyBorder="1" applyAlignment="1">
      <alignment horizontal="center" vertical="center"/>
    </xf>
    <xf numFmtId="10" fontId="28" fillId="0" borderId="8" xfId="1" applyNumberFormat="1" applyFont="1" applyFill="1" applyBorder="1" applyAlignment="1">
      <alignment horizontal="center" vertical="center"/>
    </xf>
    <xf numFmtId="0" fontId="0" fillId="0" borderId="0" xfId="0" applyFill="1"/>
    <xf numFmtId="49" fontId="30" fillId="4" borderId="9" xfId="4" applyNumberFormat="1" applyFont="1" applyFill="1" applyBorder="1" applyAlignment="1">
      <alignment horizontal="center" vertical="center"/>
    </xf>
    <xf numFmtId="0" fontId="30" fillId="4" borderId="10" xfId="4" applyNumberFormat="1" applyFont="1" applyFill="1" applyBorder="1" applyAlignment="1">
      <alignment horizontal="left" vertical="center"/>
    </xf>
    <xf numFmtId="0" fontId="30" fillId="4" borderId="10" xfId="4" applyNumberFormat="1" applyFont="1" applyFill="1" applyBorder="1" applyAlignment="1">
      <alignment horizontal="center" vertical="center"/>
    </xf>
    <xf numFmtId="4" fontId="30" fillId="4" borderId="10" xfId="4" applyNumberFormat="1" applyFont="1" applyFill="1" applyBorder="1" applyAlignment="1">
      <alignment horizontal="center" vertical="center"/>
    </xf>
    <xf numFmtId="49" fontId="30" fillId="0" borderId="9" xfId="4" applyNumberFormat="1" applyFont="1" applyFill="1" applyBorder="1" applyAlignment="1">
      <alignment horizontal="center" vertical="center"/>
    </xf>
    <xf numFmtId="0" fontId="30" fillId="0" borderId="10" xfId="4" applyNumberFormat="1" applyFont="1" applyFill="1" applyBorder="1" applyAlignment="1">
      <alignment horizontal="left" vertical="center"/>
    </xf>
    <xf numFmtId="9" fontId="26" fillId="0" borderId="0" xfId="1" applyFont="1" applyFill="1" applyAlignment="1">
      <alignment horizontal="center"/>
    </xf>
    <xf numFmtId="0" fontId="29" fillId="7" borderId="10" xfId="4" applyNumberFormat="1" applyFont="1" applyFill="1" applyBorder="1" applyAlignment="1">
      <alignment horizontal="left" vertical="center"/>
    </xf>
    <xf numFmtId="0" fontId="29" fillId="7" borderId="10" xfId="4" applyNumberFormat="1" applyFont="1" applyFill="1" applyBorder="1" applyAlignment="1">
      <alignment horizontal="center" vertical="center"/>
    </xf>
    <xf numFmtId="9" fontId="33" fillId="7" borderId="0" xfId="1" applyFont="1" applyFill="1" applyAlignment="1">
      <alignment horizontal="center"/>
    </xf>
    <xf numFmtId="4" fontId="29" fillId="7" borderId="10" xfId="4" applyNumberFormat="1" applyFont="1" applyFill="1" applyBorder="1" applyAlignment="1">
      <alignment horizontal="center" vertical="center"/>
    </xf>
    <xf numFmtId="0" fontId="30" fillId="0" borderId="10" xfId="4" applyNumberFormat="1" applyFont="1" applyFill="1" applyBorder="1" applyAlignment="1">
      <alignment horizontal="center" vertical="center"/>
    </xf>
    <xf numFmtId="4" fontId="30" fillId="0" borderId="10" xfId="4" applyNumberFormat="1" applyFont="1" applyFill="1" applyBorder="1" applyAlignment="1">
      <alignment horizontal="center" vertical="center"/>
    </xf>
    <xf numFmtId="49" fontId="30" fillId="4" borderId="0" xfId="4" applyNumberFormat="1" applyFont="1" applyFill="1" applyBorder="1" applyAlignment="1">
      <alignment horizontal="center" vertical="center"/>
    </xf>
    <xf numFmtId="0" fontId="30" fillId="4" borderId="0" xfId="4" applyNumberFormat="1" applyFont="1" applyFill="1" applyBorder="1" applyAlignment="1">
      <alignment horizontal="left" vertical="center"/>
    </xf>
    <xf numFmtId="0" fontId="30" fillId="4" borderId="0" xfId="4" applyNumberFormat="1" applyFont="1" applyFill="1" applyBorder="1" applyAlignment="1">
      <alignment horizontal="center" vertical="center"/>
    </xf>
    <xf numFmtId="4" fontId="30" fillId="4" borderId="0" xfId="4" applyNumberFormat="1" applyFont="1" applyFill="1" applyBorder="1" applyAlignment="1">
      <alignment horizontal="center" vertical="center"/>
    </xf>
    <xf numFmtId="0" fontId="27" fillId="6" borderId="11" xfId="0" applyFont="1" applyFill="1" applyBorder="1" applyAlignment="1">
      <alignment horizontal="left" vertical="center"/>
    </xf>
    <xf numFmtId="0" fontId="27" fillId="6" borderId="5" xfId="0" applyFont="1" applyFill="1" applyBorder="1" applyAlignment="1">
      <alignment vertical="center"/>
    </xf>
    <xf numFmtId="0" fontId="27" fillId="6" borderId="5" xfId="0" applyFont="1" applyFill="1" applyBorder="1" applyAlignment="1">
      <alignment horizontal="center" vertical="center"/>
    </xf>
    <xf numFmtId="9" fontId="28" fillId="6" borderId="5" xfId="1" applyFont="1" applyFill="1" applyBorder="1" applyAlignment="1">
      <alignment horizontal="center" vertical="center"/>
    </xf>
    <xf numFmtId="4" fontId="28" fillId="6" borderId="5" xfId="0" applyNumberFormat="1" applyFont="1" applyFill="1" applyBorder="1" applyAlignment="1">
      <alignment horizontal="center" vertical="center"/>
    </xf>
    <xf numFmtId="49" fontId="30" fillId="0" borderId="0" xfId="4" applyNumberFormat="1" applyFont="1" applyFill="1" applyBorder="1" applyAlignment="1">
      <alignment horizontal="center" vertical="center"/>
    </xf>
    <xf numFmtId="0" fontId="30" fillId="0" borderId="0" xfId="4" applyNumberFormat="1" applyFont="1" applyFill="1" applyBorder="1" applyAlignment="1">
      <alignment horizontal="left" vertical="center"/>
    </xf>
    <xf numFmtId="0" fontId="30" fillId="0" borderId="0" xfId="4" applyNumberFormat="1" applyFont="1" applyFill="1" applyBorder="1" applyAlignment="1">
      <alignment horizontal="center" vertical="center"/>
    </xf>
    <xf numFmtId="10" fontId="28" fillId="0" borderId="0" xfId="1" applyNumberFormat="1" applyFont="1" applyFill="1" applyBorder="1" applyAlignment="1">
      <alignment horizontal="center" vertical="center"/>
    </xf>
    <xf numFmtId="4" fontId="26" fillId="0" borderId="0" xfId="0" applyNumberFormat="1" applyFont="1" applyFill="1" applyAlignment="1">
      <alignment horizontal="center" vertical="center"/>
    </xf>
    <xf numFmtId="0" fontId="30" fillId="4" borderId="12" xfId="4" applyNumberFormat="1" applyFont="1" applyFill="1" applyBorder="1" applyAlignment="1">
      <alignment horizontal="left" vertical="center"/>
    </xf>
    <xf numFmtId="49" fontId="30" fillId="3" borderId="9" xfId="4" applyNumberFormat="1" applyFont="1" applyFill="1" applyBorder="1" applyAlignment="1">
      <alignment horizontal="center" vertical="center"/>
    </xf>
    <xf numFmtId="0" fontId="30" fillId="3" borderId="13" xfId="4" applyNumberFormat="1" applyFont="1" applyFill="1" applyBorder="1" applyAlignment="1">
      <alignment horizontal="left" vertical="center"/>
    </xf>
    <xf numFmtId="0" fontId="30" fillId="3" borderId="13" xfId="4" applyNumberFormat="1" applyFont="1" applyFill="1" applyBorder="1" applyAlignment="1">
      <alignment horizontal="center" vertical="center"/>
    </xf>
    <xf numFmtId="9" fontId="26" fillId="3" borderId="0" xfId="1" applyFont="1" applyFill="1" applyBorder="1" applyAlignment="1">
      <alignment horizontal="center"/>
    </xf>
    <xf numFmtId="0" fontId="30" fillId="3" borderId="14" xfId="4" applyNumberFormat="1" applyFont="1" applyFill="1" applyBorder="1" applyAlignment="1">
      <alignment horizontal="left" vertical="center"/>
    </xf>
    <xf numFmtId="0" fontId="30" fillId="3" borderId="14" xfId="4" applyNumberFormat="1" applyFont="1" applyFill="1" applyBorder="1" applyAlignment="1">
      <alignment horizontal="center" vertical="center"/>
    </xf>
    <xf numFmtId="49" fontId="30" fillId="3" borderId="0" xfId="4" applyNumberFormat="1" applyFont="1" applyFill="1" applyBorder="1" applyAlignment="1">
      <alignment horizontal="center" vertical="center"/>
    </xf>
    <xf numFmtId="0" fontId="30" fillId="7" borderId="10" xfId="4" applyNumberFormat="1" applyFont="1" applyFill="1" applyBorder="1" applyAlignment="1">
      <alignment horizontal="left" vertical="center"/>
    </xf>
    <xf numFmtId="0" fontId="30" fillId="7" borderId="10" xfId="4" applyNumberFormat="1" applyFont="1" applyFill="1" applyBorder="1" applyAlignment="1">
      <alignment horizontal="center" vertical="center"/>
    </xf>
    <xf numFmtId="4" fontId="30" fillId="7" borderId="10" xfId="4" applyNumberFormat="1" applyFont="1" applyFill="1" applyBorder="1" applyAlignment="1">
      <alignment horizontal="center" vertical="center"/>
    </xf>
    <xf numFmtId="0" fontId="30" fillId="4" borderId="14" xfId="4" applyNumberFormat="1" applyFont="1" applyFill="1" applyBorder="1" applyAlignment="1">
      <alignment horizontal="left" vertical="center"/>
    </xf>
    <xf numFmtId="0" fontId="30" fillId="4" borderId="14" xfId="4" applyNumberFormat="1" applyFont="1" applyFill="1" applyBorder="1" applyAlignment="1">
      <alignment horizontal="center" vertical="center"/>
    </xf>
    <xf numFmtId="4" fontId="34" fillId="3" borderId="0" xfId="0" applyNumberFormat="1" applyFont="1" applyFill="1" applyAlignment="1">
      <alignment horizontal="center" vertical="center"/>
    </xf>
    <xf numFmtId="0" fontId="27" fillId="6" borderId="5" xfId="0" applyFont="1" applyFill="1" applyBorder="1" applyAlignment="1">
      <alignment horizontal="left" vertical="center"/>
    </xf>
    <xf numFmtId="4" fontId="34" fillId="3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27" fillId="3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vertical="center"/>
    </xf>
    <xf numFmtId="9" fontId="28" fillId="3" borderId="0" xfId="1" applyFont="1" applyFill="1" applyBorder="1" applyAlignment="1">
      <alignment horizontal="center" vertical="center"/>
    </xf>
    <xf numFmtId="4" fontId="28" fillId="3" borderId="0" xfId="0" applyNumberFormat="1" applyFont="1" applyFill="1" applyBorder="1" applyAlignment="1">
      <alignment horizontal="center" vertical="center"/>
    </xf>
    <xf numFmtId="0" fontId="29" fillId="7" borderId="12" xfId="4" applyNumberFormat="1" applyFont="1" applyFill="1" applyBorder="1" applyAlignment="1">
      <alignment horizontal="left" vertical="center"/>
    </xf>
    <xf numFmtId="4" fontId="29" fillId="7" borderId="1" xfId="4" applyNumberFormat="1" applyFont="1" applyFill="1" applyBorder="1" applyAlignment="1">
      <alignment horizontal="center" vertical="center"/>
    </xf>
    <xf numFmtId="0" fontId="30" fillId="4" borderId="15" xfId="4" applyNumberFormat="1" applyFont="1" applyFill="1" applyBorder="1" applyAlignment="1">
      <alignment horizontal="center" vertical="center"/>
    </xf>
    <xf numFmtId="4" fontId="30" fillId="4" borderId="1" xfId="4" applyNumberFormat="1" applyFont="1" applyFill="1" applyBorder="1" applyAlignment="1">
      <alignment horizontal="center" vertical="center"/>
    </xf>
    <xf numFmtId="0" fontId="30" fillId="4" borderId="16" xfId="4" applyNumberFormat="1" applyFont="1" applyFill="1" applyBorder="1" applyAlignment="1">
      <alignment horizontal="left" vertical="center"/>
    </xf>
    <xf numFmtId="0" fontId="30" fillId="4" borderId="17" xfId="4" applyNumberFormat="1" applyFont="1" applyFill="1" applyBorder="1" applyAlignment="1">
      <alignment horizontal="center" vertical="center"/>
    </xf>
    <xf numFmtId="4" fontId="30" fillId="4" borderId="18" xfId="4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29" fillId="7" borderId="16" xfId="4" applyNumberFormat="1" applyFont="1" applyFill="1" applyBorder="1" applyAlignment="1">
      <alignment horizontal="left" vertical="center"/>
    </xf>
    <xf numFmtId="0" fontId="29" fillId="7" borderId="17" xfId="4" applyNumberFormat="1" applyFont="1" applyFill="1" applyBorder="1" applyAlignment="1">
      <alignment horizontal="center" vertical="center"/>
    </xf>
    <xf numFmtId="4" fontId="29" fillId="7" borderId="18" xfId="4" applyNumberFormat="1" applyFont="1" applyFill="1" applyBorder="1" applyAlignment="1">
      <alignment horizontal="center" vertical="center"/>
    </xf>
    <xf numFmtId="0" fontId="30" fillId="7" borderId="16" xfId="4" applyNumberFormat="1" applyFont="1" applyFill="1" applyBorder="1" applyAlignment="1">
      <alignment horizontal="left" vertical="center"/>
    </xf>
    <xf numFmtId="0" fontId="30" fillId="7" borderId="17" xfId="4" applyNumberFormat="1" applyFont="1" applyFill="1" applyBorder="1" applyAlignment="1">
      <alignment horizontal="center" vertical="center"/>
    </xf>
    <xf numFmtId="4" fontId="30" fillId="7" borderId="18" xfId="4" applyNumberFormat="1" applyFont="1" applyFill="1" applyBorder="1" applyAlignment="1">
      <alignment horizontal="center" vertical="center"/>
    </xf>
    <xf numFmtId="10" fontId="28" fillId="0" borderId="18" xfId="1" applyNumberFormat="1" applyFont="1" applyFill="1" applyBorder="1" applyAlignment="1">
      <alignment horizontal="center" vertical="center"/>
    </xf>
    <xf numFmtId="0" fontId="30" fillId="3" borderId="0" xfId="4" applyNumberFormat="1" applyFont="1" applyFill="1" applyBorder="1" applyAlignment="1">
      <alignment horizontal="left" vertical="center"/>
    </xf>
    <xf numFmtId="0" fontId="30" fillId="3" borderId="0" xfId="4" applyNumberFormat="1" applyFont="1" applyFill="1" applyBorder="1" applyAlignment="1">
      <alignment horizontal="center" vertical="center"/>
    </xf>
    <xf numFmtId="49" fontId="30" fillId="4" borderId="14" xfId="4" applyNumberFormat="1" applyFont="1" applyFill="1" applyBorder="1" applyAlignment="1">
      <alignment horizontal="center" vertical="center"/>
    </xf>
    <xf numFmtId="0" fontId="30" fillId="4" borderId="13" xfId="4" applyNumberFormat="1" applyFont="1" applyFill="1" applyBorder="1" applyAlignment="1">
      <alignment horizontal="left" vertical="center"/>
    </xf>
    <xf numFmtId="0" fontId="30" fillId="4" borderId="13" xfId="4" applyNumberFormat="1" applyFont="1" applyFill="1" applyBorder="1" applyAlignment="1">
      <alignment horizontal="center" vertical="center"/>
    </xf>
    <xf numFmtId="10" fontId="28" fillId="0" borderId="19" xfId="1" applyNumberFormat="1" applyFont="1" applyFill="1" applyBorder="1" applyAlignment="1">
      <alignment horizontal="center" vertical="center"/>
    </xf>
    <xf numFmtId="0" fontId="30" fillId="4" borderId="20" xfId="4" applyNumberFormat="1" applyFont="1" applyFill="1" applyBorder="1" applyAlignment="1">
      <alignment horizontal="left" vertical="center"/>
    </xf>
    <xf numFmtId="4" fontId="30" fillId="4" borderId="17" xfId="4" applyNumberFormat="1" applyFont="1" applyFill="1" applyBorder="1" applyAlignment="1">
      <alignment horizontal="center" vertical="center"/>
    </xf>
    <xf numFmtId="0" fontId="30" fillId="4" borderId="17" xfId="4" applyNumberFormat="1" applyFont="1" applyFill="1" applyBorder="1" applyAlignment="1">
      <alignment horizontal="left" vertical="center"/>
    </xf>
    <xf numFmtId="49" fontId="30" fillId="4" borderId="19" xfId="4" applyNumberFormat="1" applyFont="1" applyFill="1" applyBorder="1" applyAlignment="1">
      <alignment horizontal="center" vertical="center"/>
    </xf>
    <xf numFmtId="0" fontId="30" fillId="4" borderId="19" xfId="4" applyNumberFormat="1" applyFont="1" applyFill="1" applyBorder="1" applyAlignment="1">
      <alignment horizontal="left" vertical="center"/>
    </xf>
    <xf numFmtId="0" fontId="30" fillId="4" borderId="19" xfId="4" applyNumberFormat="1" applyFont="1" applyFill="1" applyBorder="1" applyAlignment="1">
      <alignment horizontal="center" vertical="center"/>
    </xf>
    <xf numFmtId="9" fontId="26" fillId="3" borderId="19" xfId="1" applyFont="1" applyFill="1" applyBorder="1" applyAlignment="1">
      <alignment horizontal="center"/>
    </xf>
    <xf numFmtId="4" fontId="26" fillId="3" borderId="19" xfId="0" applyNumberFormat="1" applyFont="1" applyFill="1" applyBorder="1" applyAlignment="1">
      <alignment horizontal="center" vertical="center"/>
    </xf>
    <xf numFmtId="0" fontId="30" fillId="0" borderId="12" xfId="4" applyNumberFormat="1" applyFont="1" applyFill="1" applyBorder="1" applyAlignment="1">
      <alignment horizontal="left" vertical="center"/>
    </xf>
    <xf numFmtId="4" fontId="30" fillId="0" borderId="17" xfId="4" applyNumberFormat="1" applyFont="1" applyFill="1" applyBorder="1" applyAlignment="1">
      <alignment horizontal="center" vertical="center"/>
    </xf>
    <xf numFmtId="4" fontId="30" fillId="4" borderId="21" xfId="4" applyNumberFormat="1" applyFont="1" applyFill="1" applyBorder="1" applyAlignment="1">
      <alignment horizontal="center" vertical="center"/>
    </xf>
    <xf numFmtId="4" fontId="30" fillId="4" borderId="15" xfId="4" applyNumberFormat="1" applyFont="1" applyFill="1" applyBorder="1" applyAlignment="1">
      <alignment horizontal="center" vertical="center"/>
    </xf>
    <xf numFmtId="0" fontId="31" fillId="0" borderId="17" xfId="4" applyNumberFormat="1" applyFont="1" applyFill="1" applyBorder="1" applyAlignment="1">
      <alignment horizontal="center" vertical="center"/>
    </xf>
    <xf numFmtId="0" fontId="30" fillId="0" borderId="17" xfId="4" applyNumberFormat="1" applyFont="1" applyFill="1" applyBorder="1" applyAlignment="1">
      <alignment horizontal="center" vertical="center"/>
    </xf>
    <xf numFmtId="0" fontId="30" fillId="0" borderId="17" xfId="4" applyNumberFormat="1" applyFont="1" applyFill="1" applyBorder="1" applyAlignment="1">
      <alignment horizontal="left" vertical="center"/>
    </xf>
    <xf numFmtId="0" fontId="30" fillId="0" borderId="14" xfId="4" applyNumberFormat="1" applyFont="1" applyFill="1" applyBorder="1" applyAlignment="1">
      <alignment horizontal="left" vertical="center"/>
    </xf>
    <xf numFmtId="49" fontId="30" fillId="4" borderId="22" xfId="4" applyNumberFormat="1" applyFont="1" applyFill="1" applyBorder="1" applyAlignment="1">
      <alignment horizontal="center" vertical="center"/>
    </xf>
    <xf numFmtId="0" fontId="35" fillId="4" borderId="22" xfId="4" applyNumberFormat="1" applyFont="1" applyFill="1" applyBorder="1" applyAlignment="1">
      <alignment horizontal="left" vertical="center"/>
    </xf>
    <xf numFmtId="0" fontId="30" fillId="4" borderId="22" xfId="4" applyNumberFormat="1" applyFont="1" applyFill="1" applyBorder="1" applyAlignment="1">
      <alignment horizontal="center" vertical="center"/>
    </xf>
    <xf numFmtId="49" fontId="30" fillId="4" borderId="17" xfId="4" applyNumberFormat="1" applyFont="1" applyFill="1" applyBorder="1" applyAlignment="1">
      <alignment horizontal="center" vertical="center"/>
    </xf>
    <xf numFmtId="49" fontId="30" fillId="3" borderId="14" xfId="4" applyNumberFormat="1" applyFont="1" applyFill="1" applyBorder="1" applyAlignment="1">
      <alignment horizontal="center" vertical="center"/>
    </xf>
    <xf numFmtId="49" fontId="30" fillId="4" borderId="13" xfId="4" applyNumberFormat="1" applyFont="1" applyFill="1" applyBorder="1" applyAlignment="1">
      <alignment horizontal="center" vertical="center"/>
    </xf>
    <xf numFmtId="0" fontId="35" fillId="3" borderId="14" xfId="4" applyNumberFormat="1" applyFont="1" applyFill="1" applyBorder="1" applyAlignment="1">
      <alignment horizontal="left" vertical="center"/>
    </xf>
    <xf numFmtId="49" fontId="30" fillId="0" borderId="17" xfId="4" applyNumberFormat="1" applyFont="1" applyFill="1" applyBorder="1" applyAlignment="1">
      <alignment horizontal="center" vertical="center"/>
    </xf>
    <xf numFmtId="0" fontId="36" fillId="3" borderId="14" xfId="5" applyNumberFormat="1" applyFill="1" applyBorder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9" fontId="26" fillId="3" borderId="0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9" fontId="26" fillId="0" borderId="0" xfId="1" applyFont="1" applyAlignment="1">
      <alignment horizontal="center"/>
    </xf>
    <xf numFmtId="4" fontId="26" fillId="0" borderId="0" xfId="0" applyNumberFormat="1" applyFont="1" applyAlignment="1">
      <alignment horizontal="center" vertical="center"/>
    </xf>
    <xf numFmtId="0" fontId="34" fillId="0" borderId="24" xfId="0" applyFont="1" applyBorder="1"/>
    <xf numFmtId="0" fontId="0" fillId="0" borderId="25" xfId="0" applyBorder="1"/>
    <xf numFmtId="0" fontId="0" fillId="0" borderId="26" xfId="0" applyBorder="1"/>
    <xf numFmtId="0" fontId="9" fillId="0" borderId="27" xfId="2" applyFont="1" applyBorder="1"/>
    <xf numFmtId="0" fontId="13" fillId="0" borderId="28" xfId="2" applyFont="1" applyBorder="1" applyAlignment="1">
      <alignment horizontal="center"/>
    </xf>
    <xf numFmtId="0" fontId="13" fillId="0" borderId="29" xfId="2" applyFont="1" applyBorder="1" applyAlignment="1">
      <alignment horizontal="center"/>
    </xf>
    <xf numFmtId="0" fontId="39" fillId="0" borderId="27" xfId="2" applyFont="1" applyBorder="1" applyAlignment="1">
      <alignment wrapText="1"/>
    </xf>
    <xf numFmtId="0" fontId="12" fillId="0" borderId="28" xfId="2" applyFont="1" applyBorder="1" applyAlignment="1">
      <alignment horizontal="center" wrapText="1"/>
    </xf>
    <xf numFmtId="2" fontId="12" fillId="0" borderId="28" xfId="2" applyNumberFormat="1" applyFont="1" applyFill="1" applyBorder="1" applyAlignment="1">
      <alignment horizontal="center" wrapText="1"/>
    </xf>
    <xf numFmtId="2" fontId="12" fillId="0" borderId="29" xfId="2" applyNumberFormat="1" applyFont="1" applyFill="1" applyBorder="1" applyAlignment="1">
      <alignment horizontal="center" wrapText="1"/>
    </xf>
    <xf numFmtId="0" fontId="13" fillId="0" borderId="28" xfId="2" applyFont="1" applyBorder="1" applyAlignment="1">
      <alignment horizontal="center" wrapText="1"/>
    </xf>
    <xf numFmtId="2" fontId="13" fillId="0" borderId="28" xfId="2" applyNumberFormat="1" applyFont="1" applyFill="1" applyBorder="1" applyAlignment="1">
      <alignment horizontal="center" wrapText="1"/>
    </xf>
    <xf numFmtId="2" fontId="13" fillId="0" borderId="29" xfId="2" applyNumberFormat="1" applyFont="1" applyFill="1" applyBorder="1" applyAlignment="1">
      <alignment horizontal="center" wrapText="1"/>
    </xf>
    <xf numFmtId="0" fontId="39" fillId="0" borderId="30" xfId="2" applyFont="1" applyBorder="1" applyAlignment="1">
      <alignment wrapText="1"/>
    </xf>
    <xf numFmtId="0" fontId="12" fillId="0" borderId="31" xfId="2" applyFont="1" applyBorder="1" applyAlignment="1">
      <alignment horizontal="center" wrapText="1"/>
    </xf>
    <xf numFmtId="2" fontId="12" fillId="0" borderId="31" xfId="2" applyNumberFormat="1" applyFont="1" applyFill="1" applyBorder="1" applyAlignment="1">
      <alignment horizontal="center" wrapText="1"/>
    </xf>
    <xf numFmtId="2" fontId="12" fillId="0" borderId="32" xfId="2" applyNumberFormat="1" applyFont="1" applyFill="1" applyBorder="1" applyAlignment="1">
      <alignment horizontal="center" wrapText="1"/>
    </xf>
    <xf numFmtId="0" fontId="42" fillId="0" borderId="0" xfId="0" applyFont="1"/>
    <xf numFmtId="0" fontId="0" fillId="0" borderId="0" xfId="0"/>
    <xf numFmtId="17" fontId="40" fillId="0" borderId="0" xfId="0" applyNumberFormat="1" applyFont="1"/>
    <xf numFmtId="0" fontId="40" fillId="0" borderId="0" xfId="0" applyFont="1"/>
    <xf numFmtId="49" fontId="40" fillId="0" borderId="0" xfId="0" applyNumberFormat="1" applyFont="1" applyAlignment="1">
      <alignment wrapText="1"/>
    </xf>
    <xf numFmtId="0" fontId="41" fillId="0" borderId="0" xfId="0" applyFont="1" applyFill="1" applyBorder="1"/>
    <xf numFmtId="0" fontId="41" fillId="0" borderId="0" xfId="0" applyFont="1"/>
    <xf numFmtId="0" fontId="10" fillId="0" borderId="28" xfId="6" applyFont="1" applyBorder="1" applyAlignment="1">
      <alignment horizontal="center"/>
    </xf>
    <xf numFmtId="0" fontId="10" fillId="0" borderId="28" xfId="6" applyFont="1" applyBorder="1" applyAlignment="1">
      <alignment horizontal="center" shrinkToFit="1"/>
    </xf>
    <xf numFmtId="0" fontId="2" fillId="0" borderId="28" xfId="6" applyBorder="1" applyAlignment="1">
      <alignment horizontal="center" shrinkToFit="1"/>
    </xf>
    <xf numFmtId="0" fontId="0" fillId="0" borderId="28" xfId="0" applyBorder="1"/>
    <xf numFmtId="0" fontId="0" fillId="0" borderId="35" xfId="0" applyBorder="1"/>
    <xf numFmtId="0" fontId="0" fillId="0" borderId="36" xfId="0" applyBorder="1"/>
    <xf numFmtId="0" fontId="0" fillId="0" borderId="29" xfId="0" applyBorder="1"/>
    <xf numFmtId="0" fontId="0" fillId="0" borderId="31" xfId="0" applyBorder="1"/>
    <xf numFmtId="0" fontId="0" fillId="0" borderId="32" xfId="0" applyBorder="1"/>
    <xf numFmtId="0" fontId="2" fillId="0" borderId="27" xfId="6" applyBorder="1"/>
    <xf numFmtId="0" fontId="10" fillId="0" borderId="29" xfId="6" applyFont="1" applyBorder="1" applyAlignment="1">
      <alignment horizontal="center" shrinkToFit="1"/>
    </xf>
    <xf numFmtId="0" fontId="13" fillId="0" borderId="38" xfId="6" applyFont="1" applyBorder="1" applyAlignment="1">
      <alignment vertical="top" wrapText="1"/>
    </xf>
    <xf numFmtId="0" fontId="2" fillId="0" borderId="29" xfId="6" applyBorder="1" applyAlignment="1">
      <alignment horizontal="center" shrinkToFit="1"/>
    </xf>
    <xf numFmtId="0" fontId="13" fillId="0" borderId="39" xfId="6" applyFont="1" applyBorder="1" applyAlignment="1">
      <alignment vertical="top" wrapText="1"/>
    </xf>
    <xf numFmtId="2" fontId="2" fillId="0" borderId="31" xfId="6" applyNumberFormat="1" applyBorder="1" applyAlignment="1">
      <alignment horizontal="center" shrinkToFit="1"/>
    </xf>
    <xf numFmtId="0" fontId="2" fillId="0" borderId="32" xfId="6" applyBorder="1" applyAlignment="1">
      <alignment horizontal="center" shrinkToFit="1"/>
    </xf>
    <xf numFmtId="0" fontId="37" fillId="0" borderId="27" xfId="0" applyFont="1" applyBorder="1"/>
    <xf numFmtId="0" fontId="37" fillId="0" borderId="27" xfId="0" applyFont="1" applyBorder="1" applyAlignment="1">
      <alignment wrapText="1"/>
    </xf>
    <xf numFmtId="0" fontId="37" fillId="0" borderId="30" xfId="0" applyFont="1" applyBorder="1"/>
    <xf numFmtId="2" fontId="0" fillId="0" borderId="28" xfId="0" applyNumberFormat="1" applyBorder="1" applyAlignment="1">
      <alignment horizontal="center"/>
    </xf>
    <xf numFmtId="2" fontId="0" fillId="0" borderId="31" xfId="0" applyNumberFormat="1" applyBorder="1" applyAlignment="1">
      <alignment horizontal="center"/>
    </xf>
    <xf numFmtId="0" fontId="34" fillId="0" borderId="35" xfId="0" applyFont="1" applyBorder="1" applyAlignment="1">
      <alignment horizontal="center"/>
    </xf>
    <xf numFmtId="0" fontId="37" fillId="0" borderId="30" xfId="0" applyFont="1" applyBorder="1" applyAlignment="1">
      <alignment wrapText="1"/>
    </xf>
    <xf numFmtId="0" fontId="0" fillId="0" borderId="0" xfId="0"/>
    <xf numFmtId="0" fontId="44" fillId="9" borderId="40" xfId="0" applyFont="1" applyFill="1" applyBorder="1" applyAlignment="1">
      <alignment horizontal="center" wrapText="1"/>
    </xf>
    <xf numFmtId="0" fontId="38" fillId="3" borderId="35" xfId="0" applyFont="1" applyFill="1" applyBorder="1" applyAlignment="1">
      <alignment horizontal="left"/>
    </xf>
    <xf numFmtId="0" fontId="46" fillId="3" borderId="45" xfId="0" applyFont="1" applyFill="1" applyBorder="1" applyAlignment="1">
      <alignment vertical="center"/>
    </xf>
    <xf numFmtId="0" fontId="47" fillId="3" borderId="47" xfId="0" applyFont="1" applyFill="1" applyBorder="1" applyAlignment="1">
      <alignment horizontal="left"/>
    </xf>
    <xf numFmtId="0" fontId="43" fillId="3" borderId="23" xfId="0" applyFont="1" applyFill="1" applyBorder="1" applyAlignment="1">
      <alignment horizontal="center" vertical="center"/>
    </xf>
    <xf numFmtId="0" fontId="38" fillId="3" borderId="46" xfId="0" applyFont="1" applyFill="1" applyBorder="1" applyAlignment="1">
      <alignment horizontal="left"/>
    </xf>
    <xf numFmtId="4" fontId="44" fillId="0" borderId="48" xfId="0" applyNumberFormat="1" applyFont="1" applyFill="1" applyBorder="1" applyAlignment="1">
      <alignment horizontal="center"/>
    </xf>
    <xf numFmtId="0" fontId="48" fillId="0" borderId="0" xfId="0" applyFont="1"/>
    <xf numFmtId="0" fontId="44" fillId="9" borderId="36" xfId="0" applyFont="1" applyFill="1" applyBorder="1" applyAlignment="1">
      <alignment horizontal="center" wrapText="1"/>
    </xf>
    <xf numFmtId="0" fontId="38" fillId="3" borderId="18" xfId="0" applyFont="1" applyFill="1" applyBorder="1" applyAlignment="1">
      <alignment horizontal="left"/>
    </xf>
    <xf numFmtId="0" fontId="3" fillId="0" borderId="37" xfId="6" applyFont="1" applyFill="1" applyBorder="1"/>
    <xf numFmtId="0" fontId="3" fillId="0" borderId="36" xfId="6" applyFont="1" applyFill="1" applyBorder="1"/>
    <xf numFmtId="0" fontId="5" fillId="0" borderId="1" xfId="2" applyFont="1" applyFill="1" applyBorder="1" applyAlignment="1">
      <alignment wrapText="1"/>
    </xf>
    <xf numFmtId="0" fontId="7" fillId="0" borderId="1" xfId="2" applyFont="1" applyFill="1" applyBorder="1"/>
    <xf numFmtId="0" fontId="8" fillId="0" borderId="1" xfId="3" applyFont="1" applyFill="1" applyBorder="1" applyAlignment="1">
      <alignment wrapText="1"/>
    </xf>
    <xf numFmtId="0" fontId="6" fillId="0" borderId="1" xfId="2" applyFont="1" applyFill="1" applyBorder="1" applyAlignment="1">
      <alignment wrapText="1"/>
    </xf>
    <xf numFmtId="0" fontId="9" fillId="0" borderId="1" xfId="2" applyFont="1" applyFill="1" applyBorder="1"/>
    <xf numFmtId="0" fontId="2" fillId="0" borderId="1" xfId="2" applyFill="1" applyBorder="1"/>
    <xf numFmtId="0" fontId="11" fillId="0" borderId="0" xfId="2" applyFont="1" applyFill="1"/>
    <xf numFmtId="0" fontId="2" fillId="0" borderId="0" xfId="2" applyFill="1"/>
    <xf numFmtId="0" fontId="10" fillId="0" borderId="1" xfId="2" applyFont="1" applyFill="1" applyBorder="1" applyAlignment="1">
      <alignment wrapText="1"/>
    </xf>
    <xf numFmtId="0" fontId="10" fillId="0" borderId="1" xfId="2" applyFont="1" applyFill="1" applyBorder="1" applyAlignment="1">
      <alignment horizontal="center" vertical="center" wrapText="1"/>
    </xf>
    <xf numFmtId="2" fontId="10" fillId="0" borderId="1" xfId="2" applyNumberFormat="1" applyFont="1" applyFill="1" applyBorder="1" applyAlignment="1">
      <alignment horizontal="center" vertical="center" wrapText="1"/>
    </xf>
    <xf numFmtId="0" fontId="2" fillId="0" borderId="0" xfId="3" applyFill="1"/>
    <xf numFmtId="0" fontId="8" fillId="0" borderId="35" xfId="3" applyFont="1" applyFill="1" applyBorder="1" applyAlignment="1">
      <alignment wrapText="1"/>
    </xf>
    <xf numFmtId="0" fontId="8" fillId="0" borderId="35" xfId="3" applyFont="1" applyFill="1" applyBorder="1" applyAlignment="1">
      <alignment horizontal="center" wrapText="1"/>
    </xf>
    <xf numFmtId="0" fontId="8" fillId="0" borderId="36" xfId="3" applyFont="1" applyFill="1" applyBorder="1" applyAlignment="1">
      <alignment horizontal="center" wrapText="1"/>
    </xf>
    <xf numFmtId="0" fontId="2" fillId="0" borderId="50" xfId="3" applyFont="1" applyBorder="1" applyAlignment="1">
      <alignment horizontal="center"/>
    </xf>
    <xf numFmtId="0" fontId="2" fillId="3" borderId="50" xfId="3" applyFont="1" applyFill="1" applyBorder="1" applyAlignment="1">
      <alignment horizontal="center"/>
    </xf>
    <xf numFmtId="0" fontId="4" fillId="0" borderId="51" xfId="3" applyFont="1" applyBorder="1" applyAlignment="1">
      <alignment horizontal="justify"/>
    </xf>
    <xf numFmtId="0" fontId="8" fillId="2" borderId="52" xfId="3" applyFont="1" applyFill="1" applyBorder="1" applyAlignment="1">
      <alignment wrapText="1"/>
    </xf>
    <xf numFmtId="0" fontId="8" fillId="2" borderId="53" xfId="3" applyFont="1" applyFill="1" applyBorder="1" applyAlignment="1">
      <alignment wrapText="1"/>
    </xf>
    <xf numFmtId="0" fontId="2" fillId="0" borderId="50" xfId="3" applyFont="1" applyFill="1" applyBorder="1" applyAlignment="1">
      <alignment horizontal="center"/>
    </xf>
    <xf numFmtId="0" fontId="2" fillId="0" borderId="49" xfId="7" applyBorder="1"/>
    <xf numFmtId="2" fontId="2" fillId="0" borderId="49" xfId="7" applyNumberFormat="1" applyBorder="1" applyAlignment="1">
      <alignment horizontal="center"/>
    </xf>
    <xf numFmtId="0" fontId="2" fillId="0" borderId="0" xfId="7" applyFont="1"/>
    <xf numFmtId="0" fontId="2" fillId="0" borderId="49" xfId="7" applyFont="1" applyBorder="1" applyAlignment="1">
      <alignment horizontal="right"/>
    </xf>
    <xf numFmtId="0" fontId="2" fillId="0" borderId="49" xfId="7" applyFont="1" applyBorder="1"/>
    <xf numFmtId="0" fontId="0" fillId="0" borderId="51" xfId="0" applyBorder="1"/>
    <xf numFmtId="0" fontId="8" fillId="0" borderId="34" xfId="7" applyFont="1" applyFill="1" applyBorder="1" applyAlignment="1">
      <alignment horizontal="center" wrapText="1"/>
    </xf>
    <xf numFmtId="0" fontId="8" fillId="0" borderId="35" xfId="7" applyFont="1" applyFill="1" applyBorder="1" applyAlignment="1">
      <alignment horizontal="center" wrapText="1"/>
    </xf>
    <xf numFmtId="0" fontId="8" fillId="0" borderId="36" xfId="7" applyFont="1" applyFill="1" applyBorder="1" applyAlignment="1">
      <alignment horizontal="center" wrapText="1"/>
    </xf>
    <xf numFmtId="0" fontId="8" fillId="0" borderId="49" xfId="7" applyFont="1" applyFill="1" applyBorder="1" applyAlignment="1">
      <alignment horizontal="center" wrapText="1"/>
    </xf>
    <xf numFmtId="0" fontId="0" fillId="0" borderId="54" xfId="0" applyBorder="1" applyAlignment="1">
      <alignment horizontal="center"/>
    </xf>
    <xf numFmtId="2" fontId="0" fillId="0" borderId="54" xfId="0" applyNumberFormat="1" applyBorder="1" applyAlignment="1">
      <alignment horizontal="center"/>
    </xf>
    <xf numFmtId="0" fontId="50" fillId="0" borderId="0" xfId="8"/>
    <xf numFmtId="2" fontId="0" fillId="0" borderId="0" xfId="0" applyNumberFormat="1"/>
    <xf numFmtId="2" fontId="0" fillId="0" borderId="0" xfId="0" applyNumberFormat="1" applyFill="1" applyBorder="1"/>
    <xf numFmtId="0" fontId="12" fillId="3" borderId="55" xfId="0" applyFont="1" applyFill="1" applyBorder="1" applyAlignment="1">
      <alignment vertical="center" wrapText="1"/>
    </xf>
    <xf numFmtId="0" fontId="12" fillId="3" borderId="55" xfId="0" applyFont="1" applyFill="1" applyBorder="1" applyAlignment="1">
      <alignment horizontal="center" vertical="center" wrapText="1"/>
    </xf>
    <xf numFmtId="0" fontId="2" fillId="3" borderId="55" xfId="2" applyFont="1" applyFill="1" applyBorder="1"/>
    <xf numFmtId="2" fontId="12" fillId="3" borderId="1" xfId="0" applyNumberFormat="1" applyFont="1" applyFill="1" applyBorder="1" applyAlignment="1">
      <alignment horizontal="center" vertical="center" wrapText="1"/>
    </xf>
    <xf numFmtId="2" fontId="12" fillId="3" borderId="55" xfId="0" applyNumberFormat="1" applyFont="1" applyFill="1" applyBorder="1" applyAlignment="1">
      <alignment horizontal="center" vertical="center" wrapText="1"/>
    </xf>
    <xf numFmtId="2" fontId="2" fillId="0" borderId="28" xfId="6" applyNumberFormat="1" applyBorder="1" applyAlignment="1">
      <alignment horizontal="center" shrinkToFit="1"/>
    </xf>
    <xf numFmtId="0" fontId="6" fillId="0" borderId="2" xfId="2" applyFont="1" applyFill="1" applyBorder="1" applyAlignment="1">
      <alignment wrapText="1"/>
    </xf>
    <xf numFmtId="0" fontId="6" fillId="0" borderId="3" xfId="2" applyFont="1" applyFill="1" applyBorder="1" applyAlignment="1">
      <alignment wrapText="1"/>
    </xf>
    <xf numFmtId="4" fontId="24" fillId="3" borderId="5" xfId="0" applyNumberFormat="1" applyFont="1" applyFill="1" applyBorder="1" applyAlignment="1">
      <alignment horizontal="center" vertical="center"/>
    </xf>
    <xf numFmtId="4" fontId="24" fillId="3" borderId="0" xfId="0" applyNumberFormat="1" applyFont="1" applyFill="1" applyBorder="1" applyAlignment="1">
      <alignment horizontal="center" vertical="center"/>
    </xf>
    <xf numFmtId="164" fontId="45" fillId="0" borderId="42" xfId="0" applyNumberFormat="1" applyFont="1" applyFill="1" applyBorder="1" applyAlignment="1">
      <alignment horizontal="center" vertical="center"/>
    </xf>
    <xf numFmtId="164" fontId="45" fillId="0" borderId="44" xfId="0" applyNumberFormat="1" applyFont="1" applyFill="1" applyBorder="1" applyAlignment="1">
      <alignment horizontal="center" vertical="center"/>
    </xf>
    <xf numFmtId="164" fontId="45" fillId="0" borderId="48" xfId="0" applyNumberFormat="1" applyFont="1" applyFill="1" applyBorder="1" applyAlignment="1">
      <alignment horizontal="center" vertical="center"/>
    </xf>
    <xf numFmtId="0" fontId="43" fillId="3" borderId="41" xfId="0" applyFont="1" applyFill="1" applyBorder="1" applyAlignment="1">
      <alignment horizontal="center" vertical="center"/>
    </xf>
    <xf numFmtId="0" fontId="43" fillId="3" borderId="43" xfId="0" applyFont="1" applyFill="1" applyBorder="1" applyAlignment="1">
      <alignment horizontal="center" vertical="center"/>
    </xf>
    <xf numFmtId="0" fontId="43" fillId="8" borderId="57" xfId="0" applyFont="1" applyFill="1" applyBorder="1" applyAlignment="1">
      <alignment horizontal="center" vertical="center"/>
    </xf>
    <xf numFmtId="0" fontId="43" fillId="8" borderId="58" xfId="0" applyFont="1" applyFill="1" applyBorder="1" applyAlignment="1">
      <alignment horizontal="center" vertical="center"/>
    </xf>
    <xf numFmtId="0" fontId="43" fillId="8" borderId="56" xfId="0" applyFont="1" applyFill="1" applyBorder="1" applyAlignment="1">
      <alignment horizontal="center" vertical="center" wrapText="1"/>
    </xf>
    <xf numFmtId="0" fontId="43" fillId="8" borderId="46" xfId="0" applyFont="1" applyFill="1" applyBorder="1" applyAlignment="1">
      <alignment horizontal="center" vertical="center" wrapText="1"/>
    </xf>
    <xf numFmtId="2" fontId="15" fillId="0" borderId="59" xfId="3" applyNumberFormat="1" applyFont="1" applyBorder="1" applyAlignment="1">
      <alignment horizontal="center"/>
    </xf>
    <xf numFmtId="0" fontId="2" fillId="0" borderId="60" xfId="3" applyFont="1" applyBorder="1" applyAlignment="1">
      <alignment horizontal="center"/>
    </xf>
    <xf numFmtId="0" fontId="2" fillId="0" borderId="59" xfId="3" applyFont="1" applyBorder="1"/>
    <xf numFmtId="2" fontId="2" fillId="0" borderId="59" xfId="3" applyNumberFormat="1" applyBorder="1" applyAlignment="1">
      <alignment horizontal="center"/>
    </xf>
    <xf numFmtId="0" fontId="2" fillId="3" borderId="59" xfId="3" applyFont="1" applyFill="1" applyBorder="1"/>
    <xf numFmtId="2" fontId="2" fillId="3" borderId="59" xfId="3" applyNumberFormat="1" applyFill="1" applyBorder="1" applyAlignment="1">
      <alignment horizontal="center"/>
    </xf>
    <xf numFmtId="2" fontId="2" fillId="0" borderId="59" xfId="3" applyNumberFormat="1" applyFont="1" applyBorder="1" applyAlignment="1">
      <alignment horizontal="center"/>
    </xf>
    <xf numFmtId="0" fontId="2" fillId="3" borderId="59" xfId="3" applyFill="1" applyBorder="1"/>
    <xf numFmtId="2" fontId="15" fillId="3" borderId="59" xfId="3" applyNumberFormat="1" applyFont="1" applyFill="1" applyBorder="1" applyAlignment="1">
      <alignment horizontal="center"/>
    </xf>
    <xf numFmtId="0" fontId="51" fillId="0" borderId="24" xfId="3" applyFont="1" applyFill="1" applyBorder="1"/>
    <xf numFmtId="0" fontId="51" fillId="0" borderId="24" xfId="3" applyFont="1" applyFill="1" applyBorder="1" applyAlignment="1">
      <alignment wrapText="1"/>
    </xf>
    <xf numFmtId="2" fontId="12" fillId="0" borderId="59" xfId="2" applyNumberFormat="1" applyFont="1" applyBorder="1" applyAlignment="1">
      <alignment horizontal="center" wrapText="1"/>
    </xf>
    <xf numFmtId="2" fontId="12" fillId="0" borderId="59" xfId="2" applyNumberFormat="1" applyFont="1" applyFill="1" applyBorder="1" applyAlignment="1">
      <alignment horizontal="center" wrapText="1"/>
    </xf>
    <xf numFmtId="0" fontId="52" fillId="0" borderId="23" xfId="0" applyFont="1" applyBorder="1"/>
    <xf numFmtId="0" fontId="53" fillId="0" borderId="23" xfId="0" applyFont="1" applyBorder="1"/>
    <xf numFmtId="0" fontId="54" fillId="0" borderId="23" xfId="0" applyFont="1" applyBorder="1"/>
    <xf numFmtId="0" fontId="52" fillId="0" borderId="33" xfId="0" applyFont="1" applyBorder="1"/>
    <xf numFmtId="0" fontId="52" fillId="0" borderId="33" xfId="0" applyFont="1" applyFill="1" applyBorder="1" applyAlignment="1">
      <alignment wrapText="1"/>
    </xf>
    <xf numFmtId="0" fontId="53" fillId="0" borderId="23" xfId="0" applyFont="1" applyFill="1" applyBorder="1"/>
    <xf numFmtId="0" fontId="52" fillId="0" borderId="23" xfId="0" applyFont="1" applyFill="1" applyBorder="1"/>
    <xf numFmtId="0" fontId="56" fillId="0" borderId="24" xfId="6" applyFont="1" applyFill="1" applyBorder="1"/>
    <xf numFmtId="0" fontId="48" fillId="0" borderId="34" xfId="0" applyFont="1" applyBorder="1"/>
    <xf numFmtId="0" fontId="49" fillId="15" borderId="0" xfId="0" applyFont="1" applyFill="1"/>
    <xf numFmtId="4" fontId="0" fillId="0" borderId="0" xfId="0" applyNumberFormat="1" applyBorder="1"/>
    <xf numFmtId="0" fontId="49" fillId="15" borderId="61" xfId="0" applyFont="1" applyFill="1" applyBorder="1"/>
    <xf numFmtId="0" fontId="0" fillId="12" borderId="59" xfId="0" applyFill="1" applyBorder="1"/>
    <xf numFmtId="0" fontId="0" fillId="10" borderId="59" xfId="0" applyFont="1" applyFill="1" applyBorder="1"/>
    <xf numFmtId="4" fontId="0" fillId="0" borderId="59" xfId="0" applyNumberFormat="1" applyBorder="1"/>
    <xf numFmtId="0" fontId="49" fillId="13" borderId="59" xfId="0" applyFont="1" applyFill="1" applyBorder="1"/>
    <xf numFmtId="0" fontId="49" fillId="14" borderId="59" xfId="0" applyFont="1" applyFill="1" applyBorder="1"/>
    <xf numFmtId="0" fontId="49" fillId="11" borderId="59" xfId="0" applyFont="1" applyFill="1" applyBorder="1"/>
    <xf numFmtId="165" fontId="0" fillId="0" borderId="0" xfId="0" applyNumberFormat="1" applyFill="1" applyBorder="1"/>
    <xf numFmtId="165" fontId="49" fillId="10" borderId="59" xfId="0" applyNumberFormat="1" applyFont="1" applyFill="1" applyBorder="1"/>
    <xf numFmtId="165" fontId="0" fillId="10" borderId="59" xfId="0" applyNumberFormat="1" applyFill="1" applyBorder="1"/>
    <xf numFmtId="165" fontId="0" fillId="10" borderId="59" xfId="0" applyNumberFormat="1" applyFont="1" applyFill="1" applyBorder="1"/>
    <xf numFmtId="165" fontId="0" fillId="11" borderId="59" xfId="0" applyNumberFormat="1" applyFont="1" applyFill="1" applyBorder="1"/>
  </cellXfs>
  <cellStyles count="10">
    <cellStyle name="Гиперссылка" xfId="5" builtinId="8"/>
    <cellStyle name="Денежный 2" xfId="9"/>
    <cellStyle name="Обычный" xfId="0" builtinId="0"/>
    <cellStyle name="Обычный 2" xfId="8"/>
    <cellStyle name="Обычный_CISAllura price list_2010 (3)" xfId="6"/>
    <cellStyle name="Обычный_Colorex price list_2011" xfId="7"/>
    <cellStyle name="Обычный_mactile" xfId="4"/>
    <cellStyle name="Обычный_Marmoleum price list_2011" xfId="3"/>
    <cellStyle name="Обычный_Step price list_2011" xfId="2"/>
    <cellStyle name="Процентный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g"/><Relationship Id="rId3" Type="http://schemas.openxmlformats.org/officeDocument/2006/relationships/image" Target="../media/image16.jpeg"/><Relationship Id="rId7" Type="http://schemas.openxmlformats.org/officeDocument/2006/relationships/image" Target="../media/image20.jp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10</xdr:row>
      <xdr:rowOff>96544</xdr:rowOff>
    </xdr:from>
    <xdr:to>
      <xdr:col>1</xdr:col>
      <xdr:colOff>1914525</xdr:colOff>
      <xdr:row>13</xdr:row>
      <xdr:rowOff>120710</xdr:rowOff>
    </xdr:to>
    <xdr:pic>
      <xdr:nvPicPr>
        <xdr:cNvPr id="2" name="Picture 5" descr="Forbo_FS_2935C_Blac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01544"/>
          <a:ext cx="1971675" cy="595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47624</xdr:rowOff>
    </xdr:from>
    <xdr:to>
      <xdr:col>1</xdr:col>
      <xdr:colOff>2850099</xdr:colOff>
      <xdr:row>9</xdr:row>
      <xdr:rowOff>95249</xdr:rowOff>
    </xdr:to>
    <xdr:pic>
      <xdr:nvPicPr>
        <xdr:cNvPr id="3" name="Рисунок 2" descr="Marmoleum Marble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38124"/>
          <a:ext cx="2792949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3086100</xdr:colOff>
      <xdr:row>1</xdr:row>
      <xdr:rowOff>38100</xdr:rowOff>
    </xdr:from>
    <xdr:to>
      <xdr:col>3</xdr:col>
      <xdr:colOff>628650</xdr:colOff>
      <xdr:row>9</xdr:row>
      <xdr:rowOff>73811</xdr:rowOff>
    </xdr:to>
    <xdr:pic>
      <xdr:nvPicPr>
        <xdr:cNvPr id="4" name="Рисунок 3" descr="Marmoleum Marbled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228600"/>
          <a:ext cx="2771775" cy="1559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847725</xdr:colOff>
      <xdr:row>1</xdr:row>
      <xdr:rowOff>38100</xdr:rowOff>
    </xdr:from>
    <xdr:to>
      <xdr:col>4</xdr:col>
      <xdr:colOff>1143000</xdr:colOff>
      <xdr:row>10</xdr:row>
      <xdr:rowOff>112183</xdr:rowOff>
    </xdr:to>
    <xdr:pic>
      <xdr:nvPicPr>
        <xdr:cNvPr id="5" name="Рисунок 4" descr="3136 concret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228600"/>
          <a:ext cx="1857375" cy="1788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114300</xdr:rowOff>
    </xdr:from>
    <xdr:to>
      <xdr:col>1</xdr:col>
      <xdr:colOff>2133600</xdr:colOff>
      <xdr:row>5</xdr:row>
      <xdr:rowOff>187385</xdr:rowOff>
    </xdr:to>
    <xdr:pic>
      <xdr:nvPicPr>
        <xdr:cNvPr id="2" name="Picture 5" descr="Forbo_FS_2935C_Blac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300"/>
          <a:ext cx="2133600" cy="644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762000</xdr:colOff>
          <xdr:row>25</xdr:row>
          <xdr:rowOff>0</xdr:rowOff>
        </xdr:from>
        <xdr:to>
          <xdr:col>4</xdr:col>
          <xdr:colOff>0</xdr:colOff>
          <xdr:row>25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2905125</xdr:colOff>
      <xdr:row>4</xdr:row>
      <xdr:rowOff>181372</xdr:rowOff>
    </xdr:to>
    <xdr:pic>
      <xdr:nvPicPr>
        <xdr:cNvPr id="2" name="preview-image" descr="http://oknaidveri.ru/upload/iblock/08b/08b7b68752cf19f56b9f7ff258310d4b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"/>
          <a:ext cx="2905125" cy="89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302557</xdr:colOff>
      <xdr:row>0</xdr:row>
      <xdr:rowOff>9525</xdr:rowOff>
    </xdr:from>
    <xdr:to>
      <xdr:col>1</xdr:col>
      <xdr:colOff>1952624</xdr:colOff>
      <xdr:row>3</xdr:row>
      <xdr:rowOff>188567</xdr:rowOff>
    </xdr:to>
    <xdr:pic>
      <xdr:nvPicPr>
        <xdr:cNvPr id="2" name="Picture 63" descr="G[2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2557" y="9525"/>
          <a:ext cx="2259667" cy="1293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85725</xdr:rowOff>
    </xdr:from>
    <xdr:to>
      <xdr:col>1</xdr:col>
      <xdr:colOff>3276600</xdr:colOff>
      <xdr:row>6</xdr:row>
      <xdr:rowOff>133350</xdr:rowOff>
    </xdr:to>
    <xdr:pic>
      <xdr:nvPicPr>
        <xdr:cNvPr id="2" name="preview-image" descr="http://stroimzauralom.ru/images/stories/noindex-img/tarkett-log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76225"/>
          <a:ext cx="31432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146186</xdr:rowOff>
    </xdr:from>
    <xdr:to>
      <xdr:col>0</xdr:col>
      <xdr:colOff>1838325</xdr:colOff>
      <xdr:row>14</xdr:row>
      <xdr:rowOff>44510</xdr:rowOff>
    </xdr:to>
    <xdr:pic>
      <xdr:nvPicPr>
        <xdr:cNvPr id="4" name="Picture 5" descr="Forbo_FS_2935C_Blac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0686"/>
          <a:ext cx="1838325" cy="850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20</xdr:row>
      <xdr:rowOff>95250</xdr:rowOff>
    </xdr:from>
    <xdr:to>
      <xdr:col>0</xdr:col>
      <xdr:colOff>1638300</xdr:colOff>
      <xdr:row>26</xdr:row>
      <xdr:rowOff>123825</xdr:rowOff>
    </xdr:to>
    <xdr:pic>
      <xdr:nvPicPr>
        <xdr:cNvPr id="5" name="preview-image" descr="http://images.ua.prom.st/98072715_w200_h200_58695101_w200___oduleologo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00"/>
          <a:ext cx="156210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37</xdr:row>
      <xdr:rowOff>1</xdr:rowOff>
    </xdr:from>
    <xdr:to>
      <xdr:col>0</xdr:col>
      <xdr:colOff>3000375</xdr:colOff>
      <xdr:row>42</xdr:row>
      <xdr:rowOff>22921</xdr:rowOff>
    </xdr:to>
    <xdr:pic>
      <xdr:nvPicPr>
        <xdr:cNvPr id="6" name="preview-image" descr="https://go4.imgsmail.ru/imgpreview?key=449cf261763fb7c0&amp;mb=imgdb_preview_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705601"/>
          <a:ext cx="2943225" cy="97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</xdr:row>
      <xdr:rowOff>28575</xdr:rowOff>
    </xdr:from>
    <xdr:to>
      <xdr:col>0</xdr:col>
      <xdr:colOff>3152775</xdr:colOff>
      <xdr:row>9</xdr:row>
      <xdr:rowOff>0</xdr:rowOff>
    </xdr:to>
    <xdr:pic>
      <xdr:nvPicPr>
        <xdr:cNvPr id="7" name="Рисунок 6" descr="https://parket812.ru/uploads/KLB-web-3.jpg?151161658589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9075"/>
          <a:ext cx="2990850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114300</xdr:rowOff>
    </xdr:to>
    <xdr:sp macro="" textlink="">
      <xdr:nvSpPr>
        <xdr:cNvPr id="7171" name="AutoShape 3" descr="https://elhall.ru/upload/resize_cache/iblock/560/1279_959_1a8c9d395bd90a68e561e5f6ff4d64dbd/56095efa9c730c4dffce842ff8f91ea1.jpg"/>
        <xdr:cNvSpPr>
          <a:spLocks noChangeAspect="1" noChangeArrowheads="1"/>
        </xdr:cNvSpPr>
      </xdr:nvSpPr>
      <xdr:spPr bwMode="auto">
        <a:xfrm>
          <a:off x="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7172" name="AutoShape 4" descr="https://elhall.ru/upload/resize_cache/iblock/560/1279_959_1a8c9d395bd90a68e561e5f6ff4d64dbd/56095efa9c730c4dffce842ff8f91ea1.jpg"/>
        <xdr:cNvSpPr>
          <a:spLocks noChangeAspect="1" noChangeArrowheads="1"/>
        </xdr:cNvSpPr>
      </xdr:nvSpPr>
      <xdr:spPr bwMode="auto">
        <a:xfrm>
          <a:off x="493395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3303115</xdr:colOff>
      <xdr:row>1</xdr:row>
      <xdr:rowOff>19050</xdr:rowOff>
    </xdr:from>
    <xdr:to>
      <xdr:col>1</xdr:col>
      <xdr:colOff>847725</xdr:colOff>
      <xdr:row>10</xdr:row>
      <xdr:rowOff>83595</xdr:rowOff>
    </xdr:to>
    <xdr:pic>
      <xdr:nvPicPr>
        <xdr:cNvPr id="9" name="Рисунок 8" descr="http://www.stroy-podskazka.ru/images/article/orig/2017/12/kak-pravilno-oformit-styk-plitki-i-laminata-13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3115" y="209550"/>
          <a:ext cx="2478560" cy="177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1019175</xdr:colOff>
      <xdr:row>1</xdr:row>
      <xdr:rowOff>25910</xdr:rowOff>
    </xdr:from>
    <xdr:to>
      <xdr:col>3</xdr:col>
      <xdr:colOff>1376039</xdr:colOff>
      <xdr:row>10</xdr:row>
      <xdr:rowOff>95250</xdr:rowOff>
    </xdr:to>
    <xdr:pic>
      <xdr:nvPicPr>
        <xdr:cNvPr id="10" name="Рисунок 9" descr="https://polov.ru/images/articles/vinil/vinilovuj-laminat-podkategorii/moduleo/moduleo-v-stolovoj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216410"/>
          <a:ext cx="3252464" cy="178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123825</xdr:rowOff>
    </xdr:from>
    <xdr:to>
      <xdr:col>1</xdr:col>
      <xdr:colOff>2133600</xdr:colOff>
      <xdr:row>4</xdr:row>
      <xdr:rowOff>6410</xdr:rowOff>
    </xdr:to>
    <xdr:pic>
      <xdr:nvPicPr>
        <xdr:cNvPr id="2" name="Picture 5" descr="Forbo_FS_2935C_Blac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825"/>
          <a:ext cx="2133600" cy="644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12</xdr:row>
      <xdr:rowOff>104775</xdr:rowOff>
    </xdr:from>
    <xdr:to>
      <xdr:col>1</xdr:col>
      <xdr:colOff>2428875</xdr:colOff>
      <xdr:row>16</xdr:row>
      <xdr:rowOff>91678</xdr:rowOff>
    </xdr:to>
    <xdr:pic>
      <xdr:nvPicPr>
        <xdr:cNvPr id="3" name="preview-image" descr="http://oknaidveri.ru/upload/iblock/08b/08b7b68752cf19f56b9f7ff258310d4b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400300"/>
          <a:ext cx="2428875" cy="748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95250</xdr:rowOff>
    </xdr:from>
    <xdr:to>
      <xdr:col>1</xdr:col>
      <xdr:colOff>1943100</xdr:colOff>
      <xdr:row>8</xdr:row>
      <xdr:rowOff>95250</xdr:rowOff>
    </xdr:to>
    <xdr:pic>
      <xdr:nvPicPr>
        <xdr:cNvPr id="2" name="Рисунок 5" descr="http://soldpol.ru/files/original/ae1/ae175c8b4ad5c90203fcb08c3a56682c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85750"/>
          <a:ext cx="19431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1</xdr:row>
      <xdr:rowOff>171450</xdr:rowOff>
    </xdr:from>
    <xdr:to>
      <xdr:col>8</xdr:col>
      <xdr:colOff>35393</xdr:colOff>
      <xdr:row>8</xdr:row>
      <xdr:rowOff>142875</xdr:rowOff>
    </xdr:to>
    <xdr:pic>
      <xdr:nvPicPr>
        <xdr:cNvPr id="3" name="Рисунок 9" descr="Покрытие Трансформер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361950"/>
          <a:ext cx="2321393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2028827</xdr:colOff>
      <xdr:row>1</xdr:row>
      <xdr:rowOff>95250</xdr:rowOff>
    </xdr:from>
    <xdr:to>
      <xdr:col>1</xdr:col>
      <xdr:colOff>4039391</xdr:colOff>
      <xdr:row>8</xdr:row>
      <xdr:rowOff>104775</xdr:rowOff>
    </xdr:to>
    <xdr:pic>
      <xdr:nvPicPr>
        <xdr:cNvPr id="4" name="Рисунок 7" descr="http://soldpol.ru/files/original/463/463c93464de512b1c514b5e273436ccc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7" y="285750"/>
          <a:ext cx="2010564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10</xdr:row>
      <xdr:rowOff>85725</xdr:rowOff>
    </xdr:from>
    <xdr:to>
      <xdr:col>6</xdr:col>
      <xdr:colOff>325223</xdr:colOff>
      <xdr:row>17</xdr:row>
      <xdr:rowOff>0</xdr:rowOff>
    </xdr:to>
    <xdr:pic>
      <xdr:nvPicPr>
        <xdr:cNvPr id="5" name="Рисунок 10" descr="Покрытие Унидор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1990725"/>
          <a:ext cx="2315948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657226</xdr:colOff>
      <xdr:row>1</xdr:row>
      <xdr:rowOff>95251</xdr:rowOff>
    </xdr:from>
    <xdr:to>
      <xdr:col>5</xdr:col>
      <xdr:colOff>57150</xdr:colOff>
      <xdr:row>8</xdr:row>
      <xdr:rowOff>108913</xdr:rowOff>
    </xdr:to>
    <xdr:pic>
      <xdr:nvPicPr>
        <xdr:cNvPr id="6" name="Рисунок 2" descr="http://soldpol.ru/files/original/38d/38d45d9f45414585819c00254d513c5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1" y="285751"/>
          <a:ext cx="1971674" cy="134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18</xdr:row>
      <xdr:rowOff>104775</xdr:rowOff>
    </xdr:from>
    <xdr:to>
      <xdr:col>6</xdr:col>
      <xdr:colOff>695325</xdr:colOff>
      <xdr:row>28</xdr:row>
      <xdr:rowOff>88011</xdr:rowOff>
    </xdr:to>
    <xdr:pic>
      <xdr:nvPicPr>
        <xdr:cNvPr id="7" name="Рисунок 8" descr="http://soldpol.ru/files/original/c1d/c1ddd0ae53da7e6b70dd79f47459698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3590925"/>
          <a:ext cx="2809875" cy="1888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39</xdr:row>
      <xdr:rowOff>214894</xdr:rowOff>
    </xdr:from>
    <xdr:to>
      <xdr:col>6</xdr:col>
      <xdr:colOff>707250</xdr:colOff>
      <xdr:row>50</xdr:row>
      <xdr:rowOff>180975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0" y="7701544"/>
          <a:ext cx="2812275" cy="2109206"/>
        </a:xfrm>
        <a:prstGeom prst="rect">
          <a:avLst/>
        </a:prstGeom>
      </xdr:spPr>
    </xdr:pic>
    <xdr:clientData/>
  </xdr:twoCellAnchor>
  <xdr:twoCellAnchor editAs="oneCell">
    <xdr:from>
      <xdr:col>3</xdr:col>
      <xdr:colOff>435750</xdr:colOff>
      <xdr:row>29</xdr:row>
      <xdr:rowOff>20552</xdr:rowOff>
    </xdr:from>
    <xdr:to>
      <xdr:col>6</xdr:col>
      <xdr:colOff>676275</xdr:colOff>
      <xdr:row>39</xdr:row>
      <xdr:rowOff>16650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3075" y="5602202"/>
          <a:ext cx="2812275" cy="1901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openxmlformats.org/officeDocument/2006/relationships/image" Target="../media/image5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gerflor.com/servicesprofessionals/welding-rods-matching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L36"/>
  <sheetViews>
    <sheetView topLeftCell="A10" workbookViewId="0">
      <selection activeCell="B15" sqref="B15"/>
    </sheetView>
  </sheetViews>
  <sheetFormatPr defaultRowHeight="15"/>
  <cols>
    <col min="1" max="1" width="3.85546875" customWidth="1"/>
    <col min="2" max="2" width="55" bestFit="1" customWidth="1"/>
    <col min="3" max="6" width="23.42578125" customWidth="1"/>
    <col min="7" max="7" width="13.7109375" customWidth="1"/>
  </cols>
  <sheetData>
    <row r="1" spans="2:6" s="198" customFormat="1"/>
    <row r="2" spans="2:6" s="198" customFormat="1"/>
    <row r="3" spans="2:6" s="198" customFormat="1"/>
    <row r="4" spans="2:6" s="198" customFormat="1"/>
    <row r="5" spans="2:6" s="198" customFormat="1">
      <c r="B5"/>
    </row>
    <row r="6" spans="2:6" s="198" customFormat="1"/>
    <row r="7" spans="2:6" s="198" customFormat="1">
      <c r="C7"/>
      <c r="E7"/>
    </row>
    <row r="8" spans="2:6" s="198" customFormat="1"/>
    <row r="9" spans="2:6" s="198" customFormat="1"/>
    <row r="10" spans="2:6" s="198" customFormat="1"/>
    <row r="11" spans="2:6" s="198" customFormat="1"/>
    <row r="12" spans="2:6" s="198" customFormat="1"/>
    <row r="14" spans="2:6" s="50" customFormat="1" ht="15.75" thickBot="1">
      <c r="B14" s="222"/>
      <c r="C14" s="222"/>
      <c r="D14" s="222"/>
      <c r="E14" s="222"/>
      <c r="F14" s="222"/>
    </row>
    <row r="15" spans="2:6" s="50" customFormat="1" ht="36">
      <c r="B15" s="276" t="s">
        <v>266</v>
      </c>
      <c r="C15" s="223" t="s">
        <v>351</v>
      </c>
      <c r="D15" s="224" t="s">
        <v>315</v>
      </c>
      <c r="E15" s="224" t="s">
        <v>316</v>
      </c>
      <c r="F15" s="225" t="s">
        <v>317</v>
      </c>
    </row>
    <row r="16" spans="2:6" s="50" customFormat="1">
      <c r="B16" s="268" t="s">
        <v>318</v>
      </c>
      <c r="C16" s="269">
        <v>14.971249999999998</v>
      </c>
      <c r="D16" s="269">
        <v>13.474124999999999</v>
      </c>
      <c r="E16" s="269">
        <v>11.976999999999997</v>
      </c>
      <c r="F16" s="231" t="s">
        <v>290</v>
      </c>
    </row>
    <row r="17" spans="2:12" s="50" customFormat="1">
      <c r="B17" s="268" t="s">
        <v>319</v>
      </c>
      <c r="C17" s="269">
        <v>16.468374999999998</v>
      </c>
      <c r="D17" s="269">
        <v>14.971249999999998</v>
      </c>
      <c r="E17" s="269">
        <v>13.474124999999999</v>
      </c>
      <c r="F17" s="231" t="s">
        <v>290</v>
      </c>
    </row>
    <row r="18" spans="2:12">
      <c r="B18" s="270" t="s">
        <v>389</v>
      </c>
      <c r="C18" s="271">
        <v>16.468374999999998</v>
      </c>
      <c r="D18" s="271">
        <v>14.971249999999998</v>
      </c>
      <c r="E18" s="271">
        <v>13.474124999999999</v>
      </c>
      <c r="F18" s="227" t="s">
        <v>290</v>
      </c>
      <c r="G18" s="50"/>
      <c r="H18" s="50"/>
      <c r="I18" s="50"/>
      <c r="J18" s="50"/>
      <c r="K18" s="50"/>
      <c r="L18" s="50"/>
    </row>
    <row r="19" spans="2:12">
      <c r="B19" s="268" t="s">
        <v>320</v>
      </c>
      <c r="C19" s="269">
        <v>17.965499999999999</v>
      </c>
      <c r="D19" s="272">
        <v>16.468374999999998</v>
      </c>
      <c r="E19" s="269">
        <v>14.971249999999998</v>
      </c>
      <c r="F19" s="226" t="s">
        <v>290</v>
      </c>
      <c r="G19" s="50"/>
      <c r="H19" s="50"/>
      <c r="I19" s="50"/>
      <c r="J19" s="50"/>
      <c r="K19" s="50"/>
      <c r="L19" s="50"/>
    </row>
    <row r="20" spans="2:12">
      <c r="B20" s="268" t="s">
        <v>321</v>
      </c>
      <c r="C20" s="269">
        <v>19.462624999999999</v>
      </c>
      <c r="D20" s="269">
        <v>17.965499999999999</v>
      </c>
      <c r="E20" s="269">
        <v>16.468374999999998</v>
      </c>
      <c r="F20" s="226" t="s">
        <v>290</v>
      </c>
      <c r="G20" s="50"/>
      <c r="H20" s="50"/>
      <c r="I20" s="50"/>
      <c r="J20" s="50"/>
      <c r="K20" s="50"/>
      <c r="L20" s="50"/>
    </row>
    <row r="21" spans="2:12">
      <c r="B21" s="268" t="s">
        <v>322</v>
      </c>
      <c r="C21" s="269">
        <v>11.976999999999997</v>
      </c>
      <c r="D21" s="226" t="s">
        <v>290</v>
      </c>
      <c r="E21" s="226" t="s">
        <v>290</v>
      </c>
      <c r="F21" s="226" t="s">
        <v>290</v>
      </c>
      <c r="G21" s="50"/>
      <c r="H21" s="50"/>
      <c r="I21" s="50"/>
      <c r="J21" s="50"/>
      <c r="K21" s="50"/>
      <c r="L21" s="50"/>
    </row>
    <row r="22" spans="2:12">
      <c r="B22" s="268" t="s">
        <v>323</v>
      </c>
      <c r="C22" s="269">
        <v>13.474124999999999</v>
      </c>
      <c r="D22" s="226" t="s">
        <v>290</v>
      </c>
      <c r="E22" s="226" t="s">
        <v>290</v>
      </c>
      <c r="F22" s="226" t="s">
        <v>290</v>
      </c>
      <c r="G22" s="50"/>
      <c r="H22" s="50"/>
      <c r="I22" s="50"/>
      <c r="J22" s="50"/>
      <c r="K22" s="50"/>
      <c r="L22" s="50"/>
    </row>
    <row r="23" spans="2:12">
      <c r="B23" s="268" t="s">
        <v>324</v>
      </c>
      <c r="C23" s="269">
        <v>17.965499999999999</v>
      </c>
      <c r="D23" s="269">
        <v>16.468374999999998</v>
      </c>
      <c r="E23" s="269">
        <v>14.971249999999998</v>
      </c>
      <c r="F23" s="226" t="s">
        <v>290</v>
      </c>
      <c r="G23" s="50"/>
      <c r="H23" s="50"/>
      <c r="I23" s="50"/>
      <c r="J23" s="50"/>
      <c r="K23" s="50"/>
      <c r="L23" s="50"/>
    </row>
    <row r="24" spans="2:12">
      <c r="B24" s="268" t="s">
        <v>325</v>
      </c>
      <c r="C24" s="269">
        <v>25.451124999999998</v>
      </c>
      <c r="D24" s="269">
        <v>22.456874999999993</v>
      </c>
      <c r="E24" s="269">
        <v>20.959749999999996</v>
      </c>
      <c r="F24" s="226" t="s">
        <v>290</v>
      </c>
      <c r="G24" s="50"/>
      <c r="H24" s="50"/>
      <c r="I24" s="50"/>
      <c r="J24" s="50"/>
      <c r="K24" s="50"/>
      <c r="L24" s="50"/>
    </row>
    <row r="25" spans="2:12">
      <c r="B25" s="268" t="s">
        <v>326</v>
      </c>
      <c r="C25" s="269">
        <v>31.439624999999992</v>
      </c>
      <c r="D25" s="269">
        <v>28.445374999999995</v>
      </c>
      <c r="E25" s="269">
        <v>26.948249999999998</v>
      </c>
      <c r="F25" s="226" t="s">
        <v>290</v>
      </c>
      <c r="G25" s="50"/>
      <c r="H25" s="50"/>
      <c r="I25" s="50"/>
      <c r="J25" s="50"/>
      <c r="K25" s="50"/>
      <c r="L25" s="50"/>
    </row>
    <row r="26" spans="2:12">
      <c r="B26" s="268" t="s">
        <v>327</v>
      </c>
      <c r="C26" s="269">
        <v>19.462624999999999</v>
      </c>
      <c r="D26" s="269">
        <v>17.965499999999999</v>
      </c>
      <c r="E26" s="269">
        <v>16.468374999999998</v>
      </c>
      <c r="F26" s="226" t="s">
        <v>290</v>
      </c>
      <c r="G26" s="50"/>
      <c r="H26" s="50"/>
      <c r="I26" s="50"/>
      <c r="J26" s="50"/>
      <c r="K26" s="50"/>
      <c r="L26" s="50"/>
    </row>
    <row r="27" spans="2:12">
      <c r="B27" s="268" t="s">
        <v>328</v>
      </c>
      <c r="C27" s="269">
        <v>20.959749999999996</v>
      </c>
      <c r="D27" s="269">
        <v>19.462624999999999</v>
      </c>
      <c r="E27" s="269">
        <v>17.965499999999999</v>
      </c>
      <c r="F27" s="226" t="s">
        <v>290</v>
      </c>
      <c r="G27" s="50"/>
      <c r="H27" s="50"/>
      <c r="I27" s="50"/>
      <c r="J27" s="50"/>
      <c r="K27" s="50"/>
      <c r="L27" s="50"/>
    </row>
    <row r="28" spans="2:12">
      <c r="B28" s="268" t="s">
        <v>329</v>
      </c>
      <c r="C28" s="266">
        <v>16.767799999999998</v>
      </c>
      <c r="D28" s="266"/>
      <c r="E28" s="266"/>
      <c r="F28" s="226" t="s">
        <v>290</v>
      </c>
      <c r="G28" s="50"/>
      <c r="H28" s="50"/>
      <c r="I28" s="50"/>
      <c r="J28" s="50"/>
      <c r="K28" s="50"/>
      <c r="L28" s="50"/>
    </row>
    <row r="29" spans="2:12" s="198" customFormat="1">
      <c r="B29" s="268" t="s">
        <v>330</v>
      </c>
      <c r="C29" s="266">
        <v>29.04422499999999</v>
      </c>
      <c r="D29" s="266"/>
      <c r="E29" s="266"/>
      <c r="F29" s="267"/>
      <c r="G29" s="50"/>
      <c r="H29" s="50"/>
      <c r="I29" s="50"/>
      <c r="J29" s="50"/>
      <c r="K29" s="50"/>
      <c r="L29" s="50"/>
    </row>
    <row r="30" spans="2:12" s="198" customFormat="1">
      <c r="B30" s="268" t="s">
        <v>331</v>
      </c>
      <c r="C30" s="266">
        <v>27.547099999999997</v>
      </c>
      <c r="D30" s="266"/>
      <c r="E30" s="266"/>
      <c r="F30" s="267"/>
      <c r="G30" s="50"/>
      <c r="H30" s="50"/>
      <c r="I30" s="50"/>
      <c r="J30" s="50"/>
      <c r="K30" s="50"/>
      <c r="L30" s="50"/>
    </row>
    <row r="31" spans="2:12" s="198" customFormat="1">
      <c r="B31" s="268" t="s">
        <v>332</v>
      </c>
      <c r="C31" s="266">
        <v>9.1324624999999973</v>
      </c>
      <c r="D31" s="266"/>
      <c r="E31" s="266"/>
      <c r="F31" s="267"/>
      <c r="G31" s="50"/>
      <c r="H31" s="50"/>
      <c r="I31" s="50"/>
      <c r="J31" s="50"/>
      <c r="K31" s="50"/>
      <c r="L31" s="50"/>
    </row>
    <row r="32" spans="2:12" s="198" customFormat="1">
      <c r="B32" s="268" t="s">
        <v>333</v>
      </c>
      <c r="C32" s="266">
        <v>12.276424999999998</v>
      </c>
      <c r="D32" s="266"/>
      <c r="E32" s="266"/>
      <c r="F32" s="267"/>
      <c r="G32" s="50"/>
      <c r="H32" s="50"/>
      <c r="I32" s="50"/>
      <c r="J32" s="50"/>
      <c r="K32" s="50"/>
      <c r="L32" s="50"/>
    </row>
    <row r="33" spans="2:12" s="198" customFormat="1">
      <c r="B33" s="273" t="s">
        <v>334</v>
      </c>
      <c r="C33" s="274">
        <v>345.83587499999993</v>
      </c>
      <c r="D33" s="274"/>
      <c r="E33" s="274"/>
      <c r="F33" s="267"/>
      <c r="G33" s="50"/>
      <c r="H33" s="50"/>
      <c r="I33" s="50"/>
      <c r="J33" s="50"/>
      <c r="K33" s="50"/>
      <c r="L33" s="50"/>
    </row>
    <row r="34" spans="2:12" s="198" customFormat="1">
      <c r="B34" s="273" t="s">
        <v>335</v>
      </c>
      <c r="C34" s="274">
        <v>296.43074999999993</v>
      </c>
      <c r="D34" s="274"/>
      <c r="E34" s="274"/>
      <c r="F34" s="267"/>
      <c r="G34" s="50"/>
      <c r="H34" s="50"/>
      <c r="I34" s="50"/>
      <c r="J34" s="50"/>
      <c r="K34" s="50"/>
      <c r="L34" s="50"/>
    </row>
    <row r="35" spans="2:12">
      <c r="B35" s="273" t="s">
        <v>336</v>
      </c>
      <c r="C35" s="274">
        <v>403.47518749999995</v>
      </c>
      <c r="D35" s="274"/>
      <c r="E35" s="274"/>
      <c r="F35" s="226"/>
      <c r="G35" s="50"/>
      <c r="H35" s="50"/>
      <c r="I35" s="50"/>
      <c r="J35" s="50"/>
      <c r="K35" s="50"/>
      <c r="L35" s="50"/>
    </row>
    <row r="36" spans="2:12" ht="15.75" thickBot="1">
      <c r="B36" s="228" t="s">
        <v>337</v>
      </c>
      <c r="C36" s="229"/>
      <c r="D36" s="229"/>
      <c r="E36" s="229"/>
      <c r="F36" s="230"/>
      <c r="G36" s="5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B5:I34"/>
  <sheetViews>
    <sheetView workbookViewId="0">
      <selection activeCell="B11" sqref="B11"/>
    </sheetView>
  </sheetViews>
  <sheetFormatPr defaultRowHeight="15"/>
  <cols>
    <col min="1" max="1" width="2.5703125" customWidth="1"/>
    <col min="2" max="2" width="84" customWidth="1"/>
    <col min="3" max="3" width="18.7109375" customWidth="1"/>
    <col min="4" max="4" width="30.42578125" customWidth="1"/>
    <col min="5" max="5" width="28" customWidth="1"/>
  </cols>
  <sheetData>
    <row r="5" spans="2:9">
      <c r="B5" s="1"/>
      <c r="C5" s="1"/>
      <c r="D5" s="1"/>
      <c r="E5" s="2"/>
    </row>
    <row r="6" spans="2:9">
      <c r="B6" s="2"/>
      <c r="C6" s="1"/>
      <c r="D6" s="1"/>
      <c r="E6" s="2"/>
    </row>
    <row r="7" spans="2:9" ht="36.75" customHeight="1">
      <c r="B7" s="3" t="s">
        <v>0</v>
      </c>
      <c r="C7" s="1"/>
      <c r="D7" s="1"/>
      <c r="E7" s="2"/>
    </row>
    <row r="8" spans="2:9">
      <c r="B8" s="1"/>
      <c r="C8" s="1"/>
      <c r="D8" s="1"/>
      <c r="E8" s="2"/>
    </row>
    <row r="9" spans="2:9" s="50" customFormat="1" ht="15.75">
      <c r="B9" s="211">
        <v>2018</v>
      </c>
      <c r="C9" s="253"/>
      <c r="D9" s="254"/>
      <c r="E9" s="212"/>
    </row>
    <row r="10" spans="2:9" s="50" customFormat="1" ht="15.75" thickBot="1">
      <c r="B10" s="213"/>
      <c r="C10" s="214"/>
      <c r="D10" s="215"/>
      <c r="E10" s="216"/>
    </row>
    <row r="11" spans="2:9" s="50" customFormat="1" ht="18">
      <c r="B11" s="276" t="s">
        <v>266</v>
      </c>
      <c r="C11" s="217"/>
      <c r="D11" s="217"/>
      <c r="E11" s="218"/>
    </row>
    <row r="12" spans="2:9">
      <c r="B12" s="6"/>
      <c r="C12" s="7" t="s">
        <v>1</v>
      </c>
      <c r="D12" s="7" t="s">
        <v>11</v>
      </c>
      <c r="E12" s="7" t="s">
        <v>3</v>
      </c>
    </row>
    <row r="13" spans="2:9">
      <c r="B13" s="8" t="s">
        <v>14</v>
      </c>
      <c r="C13" s="277">
        <v>11.976999999999997</v>
      </c>
      <c r="D13" s="278">
        <v>10.479874999999998</v>
      </c>
      <c r="E13" s="5" t="s">
        <v>4</v>
      </c>
    </row>
    <row r="14" spans="2:9">
      <c r="B14" s="8" t="s">
        <v>15</v>
      </c>
      <c r="C14" s="277">
        <v>8.9827499999999993</v>
      </c>
      <c r="D14" s="278">
        <v>7.4856249999999989</v>
      </c>
      <c r="E14" s="5" t="s">
        <v>4</v>
      </c>
      <c r="F14" s="198"/>
      <c r="G14" s="198"/>
      <c r="H14" s="198"/>
      <c r="I14" s="198"/>
    </row>
    <row r="15" spans="2:9">
      <c r="B15" s="8" t="s">
        <v>16</v>
      </c>
      <c r="C15" s="277">
        <v>8.2341874999999991</v>
      </c>
      <c r="D15" s="278">
        <v>6.7370624999999995</v>
      </c>
      <c r="E15" s="5" t="s">
        <v>4</v>
      </c>
      <c r="F15" s="198"/>
      <c r="G15" s="198"/>
      <c r="H15" s="198"/>
      <c r="I15" s="198"/>
    </row>
    <row r="16" spans="2:9">
      <c r="B16" s="9"/>
      <c r="C16" s="10" t="s">
        <v>1</v>
      </c>
      <c r="D16" s="11" t="s">
        <v>12</v>
      </c>
      <c r="E16" s="12" t="s">
        <v>13</v>
      </c>
      <c r="F16" s="198"/>
      <c r="G16" s="198"/>
      <c r="H16" s="198"/>
      <c r="I16" s="198"/>
    </row>
    <row r="17" spans="2:9">
      <c r="B17" s="8" t="s">
        <v>17</v>
      </c>
      <c r="C17" s="277">
        <v>16.468374999999998</v>
      </c>
      <c r="D17" s="278">
        <v>13.474124999999999</v>
      </c>
      <c r="E17" s="13" t="s">
        <v>4</v>
      </c>
      <c r="F17" s="198"/>
      <c r="G17" s="198"/>
      <c r="H17" s="198"/>
      <c r="I17" s="198"/>
    </row>
    <row r="18" spans="2:9">
      <c r="B18" s="8" t="s">
        <v>18</v>
      </c>
      <c r="C18" s="277">
        <v>16.468374999999998</v>
      </c>
      <c r="D18" s="278">
        <v>13.474124999999999</v>
      </c>
      <c r="E18" s="13" t="s">
        <v>4</v>
      </c>
      <c r="F18" s="198"/>
      <c r="G18" s="198"/>
      <c r="H18" s="198"/>
      <c r="I18" s="198"/>
    </row>
    <row r="19" spans="2:9">
      <c r="B19" s="8" t="s">
        <v>19</v>
      </c>
      <c r="C19" s="277">
        <v>17.965499999999999</v>
      </c>
      <c r="D19" s="278">
        <v>14.971249999999998</v>
      </c>
      <c r="E19" s="13" t="s">
        <v>4</v>
      </c>
      <c r="F19" s="198"/>
      <c r="G19" s="198"/>
      <c r="H19" s="198"/>
      <c r="I19" s="198"/>
    </row>
    <row r="20" spans="2:9">
      <c r="B20" s="8"/>
      <c r="C20" s="14" t="s">
        <v>1</v>
      </c>
      <c r="D20" s="15" t="s">
        <v>12</v>
      </c>
      <c r="E20" s="12" t="s">
        <v>13</v>
      </c>
      <c r="F20" s="198"/>
      <c r="G20" s="198"/>
      <c r="H20" s="198"/>
      <c r="I20" s="198"/>
    </row>
    <row r="21" spans="2:9">
      <c r="B21" s="8" t="s">
        <v>20</v>
      </c>
      <c r="C21" s="277">
        <v>19.462624999999999</v>
      </c>
      <c r="D21" s="278">
        <v>16.468374999999998</v>
      </c>
      <c r="E21" s="13" t="s">
        <v>4</v>
      </c>
      <c r="F21" s="198"/>
      <c r="G21" s="198"/>
      <c r="H21" s="198"/>
      <c r="I21" s="198"/>
    </row>
    <row r="22" spans="2:9">
      <c r="B22" s="8" t="s">
        <v>21</v>
      </c>
      <c r="C22" s="277">
        <v>19.462624999999999</v>
      </c>
      <c r="D22" s="278">
        <v>16.468374999999998</v>
      </c>
      <c r="E22" s="13" t="s">
        <v>4</v>
      </c>
      <c r="F22" s="198"/>
      <c r="G22" s="198"/>
      <c r="H22" s="198"/>
      <c r="I22" s="198"/>
    </row>
    <row r="23" spans="2:9">
      <c r="B23" s="8" t="s">
        <v>22</v>
      </c>
      <c r="C23" s="277">
        <v>20.959749999999996</v>
      </c>
      <c r="D23" s="278">
        <v>17.965499999999999</v>
      </c>
      <c r="E23" s="13" t="s">
        <v>4</v>
      </c>
      <c r="F23" s="198"/>
      <c r="G23" s="198"/>
      <c r="H23" s="198"/>
      <c r="I23" s="198"/>
    </row>
    <row r="25" spans="2:9">
      <c r="B25" s="219"/>
      <c r="C25" s="220" t="s">
        <v>352</v>
      </c>
      <c r="D25" s="220" t="s">
        <v>2</v>
      </c>
      <c r="E25" s="221" t="s">
        <v>3</v>
      </c>
    </row>
    <row r="26" spans="2:9">
      <c r="B26" s="4" t="s">
        <v>390</v>
      </c>
      <c r="C26" s="250">
        <v>15.091019999999997</v>
      </c>
      <c r="D26" s="250">
        <v>13.653779999999998</v>
      </c>
      <c r="E26" s="5" t="s">
        <v>4</v>
      </c>
    </row>
    <row r="27" spans="2:9">
      <c r="B27" s="4" t="s">
        <v>5</v>
      </c>
      <c r="C27" s="250">
        <v>15.091019999999997</v>
      </c>
      <c r="D27" s="250">
        <v>13.653779999999998</v>
      </c>
      <c r="E27" s="5" t="s">
        <v>4</v>
      </c>
    </row>
    <row r="28" spans="2:9">
      <c r="B28" s="4" t="s">
        <v>6</v>
      </c>
      <c r="C28" s="250">
        <v>16.528259999999996</v>
      </c>
      <c r="D28" s="250">
        <v>15.091019999999997</v>
      </c>
      <c r="E28" s="5" t="s">
        <v>4</v>
      </c>
    </row>
    <row r="29" spans="2:9">
      <c r="B29" s="4" t="s">
        <v>7</v>
      </c>
      <c r="C29" s="250">
        <v>17.965499999999995</v>
      </c>
      <c r="D29" s="250">
        <v>16.528259999999996</v>
      </c>
      <c r="E29" s="5" t="s">
        <v>4</v>
      </c>
    </row>
    <row r="30" spans="2:9">
      <c r="B30" s="4" t="s">
        <v>8</v>
      </c>
      <c r="C30" s="250">
        <v>15.091019999999997</v>
      </c>
      <c r="D30" s="250">
        <v>13.653779999999998</v>
      </c>
      <c r="E30" s="5" t="s">
        <v>4</v>
      </c>
    </row>
    <row r="31" spans="2:9">
      <c r="B31" s="4" t="s">
        <v>9</v>
      </c>
      <c r="C31" s="250">
        <v>15.809639999999996</v>
      </c>
      <c r="D31" s="250">
        <v>14.372399999999997</v>
      </c>
      <c r="E31" s="5" t="s">
        <v>4</v>
      </c>
    </row>
    <row r="32" spans="2:9">
      <c r="B32" s="4" t="s">
        <v>391</v>
      </c>
      <c r="C32" s="250">
        <v>14.159999999999998</v>
      </c>
      <c r="D32" s="250">
        <v>12.743999999999998</v>
      </c>
      <c r="E32" s="5" t="s">
        <v>4</v>
      </c>
    </row>
    <row r="33" spans="2:5">
      <c r="B33" s="247" t="s">
        <v>10</v>
      </c>
      <c r="C33" s="251">
        <v>12.935159999999998</v>
      </c>
      <c r="D33" s="251">
        <v>11.497919999999997</v>
      </c>
      <c r="E33" s="249"/>
    </row>
    <row r="34" spans="2:5">
      <c r="B34" s="247"/>
      <c r="C34" s="248"/>
      <c r="D34" s="248"/>
      <c r="E34" s="249"/>
    </row>
  </sheetData>
  <mergeCells count="1">
    <mergeCell ref="C9:D9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1026" r:id="rId3">
          <objectPr defaultSize="0" autoPict="0" r:id="rId4">
            <anchor moveWithCells="1" sizeWithCells="1">
              <from>
                <xdr:col>2</xdr:col>
                <xdr:colOff>762000</xdr:colOff>
                <xdr:row>25</xdr:row>
                <xdr:rowOff>0</xdr:rowOff>
              </from>
              <to>
                <xdr:col>4</xdr:col>
                <xdr:colOff>0</xdr:colOff>
                <xdr:row>25</xdr:row>
                <xdr:rowOff>0</xdr:rowOff>
              </to>
            </anchor>
          </objectPr>
        </oleObject>
      </mc:Choice>
      <mc:Fallback>
        <oleObject progId="Word.Picture.8" shapeId="1026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E14"/>
  <sheetViews>
    <sheetView workbookViewId="0">
      <selection activeCell="B6" sqref="B6"/>
    </sheetView>
  </sheetViews>
  <sheetFormatPr defaultRowHeight="15"/>
  <cols>
    <col min="1" max="1" width="3.28515625" customWidth="1"/>
    <col min="2" max="2" width="78.5703125" customWidth="1"/>
    <col min="3" max="5" width="24.42578125" customWidth="1"/>
  </cols>
  <sheetData>
    <row r="3" spans="2:5" ht="18" customHeight="1"/>
    <row r="5" spans="2:5" ht="15.75" thickBot="1"/>
    <row r="6" spans="2:5" ht="18">
      <c r="B6" s="276" t="s">
        <v>395</v>
      </c>
    </row>
    <row r="7" spans="2:5" ht="15.75" thickBot="1"/>
    <row r="8" spans="2:5">
      <c r="B8" s="151" t="s">
        <v>265</v>
      </c>
      <c r="C8" s="152"/>
      <c r="D8" s="152"/>
      <c r="E8" s="153"/>
    </row>
    <row r="9" spans="2:5">
      <c r="B9" s="154"/>
      <c r="C9" s="155" t="s">
        <v>253</v>
      </c>
      <c r="D9" s="155" t="s">
        <v>254</v>
      </c>
      <c r="E9" s="156" t="s">
        <v>255</v>
      </c>
    </row>
    <row r="10" spans="2:5" ht="18.75">
      <c r="B10" s="157" t="s">
        <v>262</v>
      </c>
      <c r="C10" s="158">
        <v>570</v>
      </c>
      <c r="D10" s="159">
        <v>535</v>
      </c>
      <c r="E10" s="160">
        <v>500</v>
      </c>
    </row>
    <row r="11" spans="2:5" ht="18.75">
      <c r="B11" s="157"/>
      <c r="C11" s="161" t="s">
        <v>256</v>
      </c>
      <c r="D11" s="162" t="s">
        <v>257</v>
      </c>
      <c r="E11" s="163" t="s">
        <v>258</v>
      </c>
    </row>
    <row r="12" spans="2:5" ht="18.75">
      <c r="B12" s="157" t="s">
        <v>263</v>
      </c>
      <c r="C12" s="158">
        <v>1570</v>
      </c>
      <c r="D12" s="159">
        <v>1470</v>
      </c>
      <c r="E12" s="160">
        <v>1420</v>
      </c>
    </row>
    <row r="13" spans="2:5" ht="18.75">
      <c r="B13" s="157"/>
      <c r="C13" s="161" t="s">
        <v>259</v>
      </c>
      <c r="D13" s="162" t="s">
        <v>260</v>
      </c>
      <c r="E13" s="163" t="s">
        <v>261</v>
      </c>
    </row>
    <row r="14" spans="2:5" ht="19.5" thickBot="1">
      <c r="B14" s="164" t="s">
        <v>264</v>
      </c>
      <c r="C14" s="165">
        <v>1100</v>
      </c>
      <c r="D14" s="166">
        <v>1050</v>
      </c>
      <c r="E14" s="167">
        <v>1000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70"/>
  <sheetViews>
    <sheetView workbookViewId="0">
      <selection activeCell="B2" sqref="B2"/>
    </sheetView>
  </sheetViews>
  <sheetFormatPr defaultRowHeight="15"/>
  <cols>
    <col min="2" max="2" width="70.5703125" bestFit="1" customWidth="1"/>
    <col min="3" max="3" width="25.85546875" bestFit="1" customWidth="1"/>
    <col min="9" max="9" width="34.85546875" customWidth="1"/>
  </cols>
  <sheetData>
    <row r="1" spans="1:9" ht="29.25">
      <c r="A1" s="16"/>
      <c r="B1" s="17"/>
      <c r="C1" s="18"/>
      <c r="D1" s="18"/>
      <c r="E1" s="19"/>
      <c r="F1" s="20"/>
      <c r="G1" s="21"/>
      <c r="H1" s="22"/>
      <c r="I1" s="21"/>
    </row>
    <row r="2" spans="1:9" ht="29.25">
      <c r="A2" s="23" t="s">
        <v>23</v>
      </c>
      <c r="B2" s="24"/>
      <c r="C2" s="25"/>
      <c r="D2" s="25"/>
      <c r="E2" s="19"/>
      <c r="F2" s="20"/>
      <c r="G2" s="21"/>
      <c r="H2" s="21"/>
      <c r="I2" s="21"/>
    </row>
    <row r="3" spans="1:9" ht="29.25">
      <c r="A3" s="26"/>
      <c r="B3" s="24"/>
      <c r="C3" s="27"/>
      <c r="D3" s="27"/>
      <c r="E3" s="19"/>
      <c r="F3" s="28"/>
      <c r="G3" s="21"/>
      <c r="H3" s="21"/>
      <c r="I3" s="21"/>
    </row>
    <row r="4" spans="1:9" ht="25.5">
      <c r="A4" s="26"/>
      <c r="B4" s="29"/>
      <c r="C4" s="27"/>
      <c r="D4" s="27"/>
      <c r="E4" s="30"/>
      <c r="F4" s="28"/>
      <c r="G4" s="255" t="s">
        <v>24</v>
      </c>
      <c r="H4" s="256"/>
      <c r="I4" s="256"/>
    </row>
    <row r="5" spans="1:9" ht="75">
      <c r="A5" s="31"/>
      <c r="B5" s="31" t="s">
        <v>25</v>
      </c>
      <c r="C5" s="31" t="s">
        <v>26</v>
      </c>
      <c r="D5" s="31" t="s">
        <v>27</v>
      </c>
      <c r="E5" s="31" t="s">
        <v>28</v>
      </c>
      <c r="F5" s="28"/>
      <c r="G5" s="32" t="s">
        <v>24</v>
      </c>
      <c r="H5" s="33"/>
      <c r="I5" s="33"/>
    </row>
    <row r="6" spans="1:9">
      <c r="A6" s="34"/>
      <c r="B6" s="35"/>
      <c r="C6" s="36"/>
      <c r="D6" s="36"/>
      <c r="E6" s="36"/>
      <c r="F6" s="37"/>
      <c r="G6" s="38"/>
    </row>
    <row r="7" spans="1:9" ht="19.5">
      <c r="A7" s="40" t="s">
        <v>29</v>
      </c>
      <c r="B7" s="41"/>
      <c r="C7" s="42"/>
      <c r="D7" s="42"/>
      <c r="E7" s="42"/>
      <c r="F7" s="43"/>
      <c r="G7" s="44"/>
    </row>
    <row r="8" spans="1:9" ht="19.5">
      <c r="A8" s="45"/>
      <c r="B8" s="46"/>
      <c r="C8" s="47"/>
      <c r="D8" s="47"/>
      <c r="E8" s="47"/>
      <c r="F8" s="48"/>
      <c r="G8" s="49"/>
      <c r="H8" s="50"/>
      <c r="I8" s="50"/>
    </row>
    <row r="9" spans="1:9">
      <c r="A9" s="51"/>
      <c r="B9" s="52" t="s">
        <v>30</v>
      </c>
      <c r="C9" s="53" t="s">
        <v>31</v>
      </c>
      <c r="D9" s="53" t="s">
        <v>32</v>
      </c>
      <c r="E9" s="53" t="s">
        <v>33</v>
      </c>
      <c r="F9" s="37"/>
      <c r="G9" s="54">
        <v>23.157224999999997</v>
      </c>
    </row>
    <row r="10" spans="1:9">
      <c r="A10" s="55"/>
      <c r="B10" s="56" t="s">
        <v>34</v>
      </c>
      <c r="C10" s="53" t="s">
        <v>31</v>
      </c>
      <c r="D10" s="53" t="s">
        <v>32</v>
      </c>
      <c r="E10" s="53" t="s">
        <v>33</v>
      </c>
      <c r="F10" s="57"/>
      <c r="G10" s="54">
        <v>20.142674999999997</v>
      </c>
    </row>
    <row r="11" spans="1:9">
      <c r="A11" s="55"/>
      <c r="B11" s="56" t="s">
        <v>35</v>
      </c>
      <c r="C11" s="53" t="s">
        <v>31</v>
      </c>
      <c r="D11" s="53" t="s">
        <v>32</v>
      </c>
      <c r="E11" s="53" t="s">
        <v>33</v>
      </c>
      <c r="F11" s="57"/>
      <c r="G11" s="54">
        <v>23.431274999999999</v>
      </c>
    </row>
    <row r="12" spans="1:9">
      <c r="A12" s="51"/>
      <c r="B12" s="58" t="s">
        <v>36</v>
      </c>
      <c r="C12" s="59" t="s">
        <v>37</v>
      </c>
      <c r="D12" s="59" t="s">
        <v>32</v>
      </c>
      <c r="E12" s="59" t="s">
        <v>33</v>
      </c>
      <c r="F12" s="60" t="s">
        <v>38</v>
      </c>
      <c r="G12" s="61">
        <v>18.498374999999999</v>
      </c>
    </row>
    <row r="13" spans="1:9">
      <c r="A13" s="51"/>
      <c r="B13" s="52" t="s">
        <v>39</v>
      </c>
      <c r="C13" s="53" t="s">
        <v>31</v>
      </c>
      <c r="D13" s="53" t="s">
        <v>32</v>
      </c>
      <c r="E13" s="53" t="s">
        <v>33</v>
      </c>
      <c r="F13" s="37"/>
      <c r="G13" s="54">
        <v>18.498374999999999</v>
      </c>
    </row>
    <row r="14" spans="1:9">
      <c r="A14" s="51"/>
      <c r="B14" s="52" t="s">
        <v>40</v>
      </c>
      <c r="C14" s="53" t="s">
        <v>31</v>
      </c>
      <c r="D14" s="53" t="s">
        <v>32</v>
      </c>
      <c r="E14" s="53" t="s">
        <v>33</v>
      </c>
      <c r="F14" s="37"/>
      <c r="G14" s="54">
        <v>23.157224999999997</v>
      </c>
    </row>
    <row r="15" spans="1:9">
      <c r="A15" s="55"/>
      <c r="B15" s="56" t="s">
        <v>41</v>
      </c>
      <c r="C15" s="62" t="s">
        <v>31</v>
      </c>
      <c r="D15" s="62" t="s">
        <v>32</v>
      </c>
      <c r="E15" s="62" t="s">
        <v>33</v>
      </c>
      <c r="F15" s="57"/>
      <c r="G15" s="63">
        <v>18.498374999999999</v>
      </c>
    </row>
    <row r="16" spans="1:9">
      <c r="A16" s="51"/>
      <c r="B16" s="52" t="s">
        <v>42</v>
      </c>
      <c r="C16" s="53" t="s">
        <v>31</v>
      </c>
      <c r="D16" s="53" t="s">
        <v>32</v>
      </c>
      <c r="E16" s="53" t="s">
        <v>33</v>
      </c>
      <c r="F16" s="37"/>
      <c r="G16" s="54">
        <v>23.157224999999997</v>
      </c>
    </row>
    <row r="17" spans="1:9">
      <c r="A17" s="55"/>
      <c r="B17" s="56" t="s">
        <v>43</v>
      </c>
      <c r="C17" s="53" t="s">
        <v>31</v>
      </c>
      <c r="D17" s="53" t="s">
        <v>44</v>
      </c>
      <c r="E17" s="53" t="s">
        <v>33</v>
      </c>
      <c r="F17" s="57"/>
      <c r="G17" s="54">
        <v>13.878348749999999</v>
      </c>
    </row>
    <row r="18" spans="1:9">
      <c r="A18" s="51"/>
      <c r="B18" s="52" t="s">
        <v>45</v>
      </c>
      <c r="C18" s="53" t="s">
        <v>31</v>
      </c>
      <c r="D18" s="53" t="s">
        <v>44</v>
      </c>
      <c r="E18" s="53" t="s">
        <v>33</v>
      </c>
      <c r="F18" s="57"/>
      <c r="G18" s="54">
        <v>18.498374999999999</v>
      </c>
    </row>
    <row r="19" spans="1:9">
      <c r="A19" s="51"/>
      <c r="B19" s="52" t="s">
        <v>46</v>
      </c>
      <c r="C19" s="53" t="s">
        <v>31</v>
      </c>
      <c r="D19" s="53" t="s">
        <v>47</v>
      </c>
      <c r="E19" s="53" t="s">
        <v>33</v>
      </c>
      <c r="F19" s="37"/>
      <c r="G19" s="54">
        <v>12.401928670212765</v>
      </c>
    </row>
    <row r="20" spans="1:9">
      <c r="A20" s="51"/>
      <c r="B20" s="52" t="s">
        <v>48</v>
      </c>
      <c r="C20" s="53" t="s">
        <v>31</v>
      </c>
      <c r="D20" s="53" t="s">
        <v>47</v>
      </c>
      <c r="E20" s="53" t="s">
        <v>33</v>
      </c>
      <c r="F20" s="37"/>
      <c r="G20" s="54">
        <v>17.402174999999996</v>
      </c>
    </row>
    <row r="21" spans="1:9">
      <c r="A21" s="51"/>
      <c r="B21" s="52" t="s">
        <v>49</v>
      </c>
      <c r="C21" s="53" t="s">
        <v>50</v>
      </c>
      <c r="D21" s="53" t="s">
        <v>47</v>
      </c>
      <c r="E21" s="53" t="s">
        <v>33</v>
      </c>
      <c r="F21" s="37"/>
      <c r="G21" s="54">
        <v>11.259179528457446</v>
      </c>
    </row>
    <row r="22" spans="1:9">
      <c r="A22" s="51"/>
      <c r="B22" s="52" t="s">
        <v>51</v>
      </c>
      <c r="C22" s="53" t="s">
        <v>50</v>
      </c>
      <c r="D22" s="53" t="s">
        <v>47</v>
      </c>
      <c r="E22" s="53" t="s">
        <v>33</v>
      </c>
      <c r="F22" s="37"/>
      <c r="G22" s="54">
        <v>15.209774999999999</v>
      </c>
    </row>
    <row r="23" spans="1:9">
      <c r="A23" s="64"/>
      <c r="B23" s="65"/>
      <c r="C23" s="66"/>
      <c r="D23" s="66"/>
      <c r="E23" s="66"/>
      <c r="F23" s="37"/>
      <c r="G23" s="67"/>
      <c r="H23" s="67"/>
      <c r="I23" s="39"/>
    </row>
    <row r="24" spans="1:9">
      <c r="A24" s="64"/>
      <c r="B24" s="65"/>
      <c r="C24" s="66"/>
      <c r="D24" s="66"/>
      <c r="E24" s="66"/>
      <c r="F24" s="37"/>
      <c r="G24" s="67"/>
      <c r="H24" s="67"/>
      <c r="I24" s="39"/>
    </row>
    <row r="25" spans="1:9" ht="19.5">
      <c r="A25" s="68" t="s">
        <v>52</v>
      </c>
      <c r="B25" s="69"/>
      <c r="C25" s="70"/>
      <c r="D25" s="70"/>
      <c r="E25" s="70"/>
      <c r="F25" s="71"/>
      <c r="G25" s="72"/>
    </row>
    <row r="26" spans="1:9">
      <c r="A26" s="73"/>
      <c r="B26" s="74"/>
      <c r="C26" s="75"/>
      <c r="D26" s="75"/>
      <c r="E26" s="75"/>
      <c r="F26" s="57"/>
      <c r="G26" s="49"/>
      <c r="H26" s="77"/>
      <c r="I26" s="39"/>
    </row>
    <row r="27" spans="1:9">
      <c r="A27" s="51"/>
      <c r="B27" s="78" t="s">
        <v>53</v>
      </c>
      <c r="C27" s="53" t="s">
        <v>54</v>
      </c>
      <c r="D27" s="53" t="s">
        <v>32</v>
      </c>
      <c r="E27" s="53" t="s">
        <v>33</v>
      </c>
      <c r="F27" s="37"/>
      <c r="G27" s="54">
        <v>42.949203462765951</v>
      </c>
    </row>
    <row r="28" spans="1:9">
      <c r="A28" s="51"/>
      <c r="B28" s="78" t="s">
        <v>55</v>
      </c>
      <c r="C28" s="53" t="s">
        <v>54</v>
      </c>
      <c r="D28" s="53" t="s">
        <v>32</v>
      </c>
      <c r="E28" s="53" t="s">
        <v>33</v>
      </c>
      <c r="F28" s="37"/>
      <c r="G28" s="54">
        <v>42.052972499999996</v>
      </c>
    </row>
    <row r="29" spans="1:9">
      <c r="A29" s="51"/>
      <c r="B29" s="78" t="s">
        <v>56</v>
      </c>
      <c r="C29" s="53" t="s">
        <v>54</v>
      </c>
      <c r="D29" s="53" t="s">
        <v>32</v>
      </c>
      <c r="E29" s="53" t="s">
        <v>33</v>
      </c>
      <c r="F29" s="37"/>
      <c r="G29" s="54">
        <v>42.949203462765951</v>
      </c>
    </row>
    <row r="30" spans="1:9">
      <c r="A30" s="51"/>
      <c r="B30" s="78" t="s">
        <v>57</v>
      </c>
      <c r="C30" s="53" t="s">
        <v>54</v>
      </c>
      <c r="D30" s="53" t="s">
        <v>32</v>
      </c>
      <c r="E30" s="53" t="s">
        <v>33</v>
      </c>
      <c r="F30" s="37"/>
      <c r="G30" s="54">
        <v>35.174069688829782</v>
      </c>
    </row>
    <row r="31" spans="1:9">
      <c r="A31" s="51"/>
      <c r="B31" s="78" t="s">
        <v>58</v>
      </c>
      <c r="C31" s="53" t="s">
        <v>54</v>
      </c>
      <c r="D31" s="53" t="s">
        <v>32</v>
      </c>
      <c r="E31" s="53" t="s">
        <v>33</v>
      </c>
      <c r="F31" s="37"/>
      <c r="G31" s="54">
        <v>34.526014324468086</v>
      </c>
    </row>
    <row r="32" spans="1:9">
      <c r="A32" s="51"/>
      <c r="B32" s="78" t="s">
        <v>59</v>
      </c>
      <c r="C32" s="53" t="s">
        <v>54</v>
      </c>
      <c r="D32" s="53" t="s">
        <v>32</v>
      </c>
      <c r="E32" s="53" t="s">
        <v>33</v>
      </c>
      <c r="F32" s="37"/>
      <c r="G32" s="54">
        <v>34.1556095106383</v>
      </c>
      <c r="H32" s="50"/>
      <c r="I32" s="50"/>
    </row>
    <row r="33" spans="1:9">
      <c r="A33" s="79"/>
      <c r="B33" s="80"/>
      <c r="C33" s="81"/>
      <c r="D33" s="81"/>
      <c r="E33" s="81"/>
      <c r="F33" s="82"/>
      <c r="G33" s="49"/>
      <c r="H33" s="50"/>
      <c r="I33" s="50"/>
    </row>
    <row r="34" spans="1:9">
      <c r="A34" s="51"/>
      <c r="B34" s="78" t="s">
        <v>60</v>
      </c>
      <c r="C34" s="53" t="s">
        <v>54</v>
      </c>
      <c r="D34" s="53" t="s">
        <v>32</v>
      </c>
      <c r="E34" s="53" t="s">
        <v>33</v>
      </c>
      <c r="F34" s="37"/>
      <c r="G34" s="54">
        <v>31.101147335106386</v>
      </c>
    </row>
    <row r="35" spans="1:9">
      <c r="A35" s="51"/>
      <c r="B35" s="78" t="s">
        <v>61</v>
      </c>
      <c r="C35" s="53" t="s">
        <v>54</v>
      </c>
      <c r="D35" s="53" t="s">
        <v>32</v>
      </c>
      <c r="E35" s="53" t="s">
        <v>33</v>
      </c>
      <c r="F35" s="37"/>
      <c r="G35" s="54">
        <v>34.448084999999999</v>
      </c>
    </row>
    <row r="36" spans="1:9">
      <c r="A36" s="51"/>
      <c r="B36" s="78" t="s">
        <v>62</v>
      </c>
      <c r="C36" s="53" t="s">
        <v>54</v>
      </c>
      <c r="D36" s="53" t="s">
        <v>32</v>
      </c>
      <c r="E36" s="53" t="s">
        <v>33</v>
      </c>
      <c r="F36" s="37"/>
      <c r="G36" s="54">
        <v>35.174069688829782</v>
      </c>
    </row>
    <row r="37" spans="1:9">
      <c r="A37" s="51"/>
      <c r="B37" s="78" t="s">
        <v>63</v>
      </c>
      <c r="C37" s="53" t="s">
        <v>54</v>
      </c>
      <c r="D37" s="53" t="s">
        <v>32</v>
      </c>
      <c r="E37" s="53" t="s">
        <v>33</v>
      </c>
      <c r="F37" s="37"/>
      <c r="G37" s="54">
        <v>27.028378041223398</v>
      </c>
    </row>
    <row r="38" spans="1:9">
      <c r="A38" s="51"/>
      <c r="B38" s="78" t="s">
        <v>64</v>
      </c>
      <c r="C38" s="53" t="s">
        <v>54</v>
      </c>
      <c r="D38" s="53" t="s">
        <v>32</v>
      </c>
      <c r="E38" s="53" t="s">
        <v>33</v>
      </c>
      <c r="F38" s="37"/>
      <c r="G38" s="54">
        <v>26.473000410239358</v>
      </c>
    </row>
    <row r="39" spans="1:9">
      <c r="A39" s="51"/>
      <c r="B39" s="78" t="s">
        <v>65</v>
      </c>
      <c r="C39" s="53" t="s">
        <v>54</v>
      </c>
      <c r="D39" s="53" t="s">
        <v>32</v>
      </c>
      <c r="E39" s="53" t="s">
        <v>33</v>
      </c>
      <c r="F39" s="37"/>
      <c r="G39" s="54">
        <v>25.825174635638295</v>
      </c>
    </row>
    <row r="40" spans="1:9">
      <c r="A40" s="79"/>
      <c r="B40" s="83"/>
      <c r="C40" s="84"/>
      <c r="D40" s="84"/>
      <c r="E40" s="84"/>
      <c r="F40" s="82"/>
      <c r="G40" s="49"/>
    </row>
    <row r="41" spans="1:9">
      <c r="A41" s="51"/>
      <c r="B41" s="78" t="s">
        <v>66</v>
      </c>
      <c r="C41" s="53" t="s">
        <v>67</v>
      </c>
      <c r="D41" s="53" t="s">
        <v>32</v>
      </c>
      <c r="E41" s="53" t="s">
        <v>33</v>
      </c>
      <c r="F41" s="37"/>
      <c r="G41" s="54">
        <v>31.570560000000004</v>
      </c>
    </row>
    <row r="42" spans="1:9">
      <c r="A42" s="51"/>
      <c r="B42" s="78" t="s">
        <v>68</v>
      </c>
      <c r="C42" s="53" t="s">
        <v>67</v>
      </c>
      <c r="D42" s="53" t="s">
        <v>32</v>
      </c>
      <c r="E42" s="53" t="s">
        <v>33</v>
      </c>
      <c r="F42" s="37"/>
      <c r="G42" s="54">
        <v>22.951687499999998</v>
      </c>
    </row>
    <row r="43" spans="1:9">
      <c r="A43" s="85"/>
      <c r="B43" s="83"/>
      <c r="C43" s="84"/>
      <c r="D43" s="84"/>
      <c r="E43" s="84"/>
      <c r="F43" s="82"/>
      <c r="G43" s="49"/>
    </row>
    <row r="44" spans="1:9">
      <c r="A44" s="55"/>
      <c r="B44" s="52" t="s">
        <v>69</v>
      </c>
      <c r="C44" s="53" t="s">
        <v>67</v>
      </c>
      <c r="D44" s="53" t="s">
        <v>32</v>
      </c>
      <c r="E44" s="53" t="s">
        <v>33</v>
      </c>
      <c r="F44" s="37"/>
      <c r="G44" s="54">
        <v>23.705325000000002</v>
      </c>
    </row>
    <row r="45" spans="1:9">
      <c r="A45" s="55"/>
      <c r="B45" s="52" t="s">
        <v>70</v>
      </c>
      <c r="C45" s="53" t="s">
        <v>54</v>
      </c>
      <c r="D45" s="53" t="s">
        <v>32</v>
      </c>
      <c r="E45" s="53" t="s">
        <v>33</v>
      </c>
      <c r="F45" s="37"/>
      <c r="G45" s="54">
        <v>21.649950000000004</v>
      </c>
    </row>
    <row r="46" spans="1:9">
      <c r="A46" s="55"/>
      <c r="B46" s="86" t="s">
        <v>71</v>
      </c>
      <c r="C46" s="87" t="s">
        <v>54</v>
      </c>
      <c r="D46" s="87" t="s">
        <v>32</v>
      </c>
      <c r="E46" s="87" t="s">
        <v>33</v>
      </c>
      <c r="F46" s="60" t="s">
        <v>38</v>
      </c>
      <c r="G46" s="88">
        <v>24.903000000000002</v>
      </c>
    </row>
    <row r="47" spans="1:9">
      <c r="A47" s="55"/>
      <c r="B47" s="52" t="s">
        <v>72</v>
      </c>
      <c r="C47" s="53" t="s">
        <v>54</v>
      </c>
      <c r="D47" s="53" t="s">
        <v>32</v>
      </c>
      <c r="E47" s="53" t="s">
        <v>33</v>
      </c>
      <c r="F47" s="37"/>
      <c r="G47" s="54">
        <v>21.649950000000004</v>
      </c>
    </row>
    <row r="48" spans="1:9">
      <c r="A48" s="55"/>
      <c r="B48" s="52" t="s">
        <v>73</v>
      </c>
      <c r="C48" s="53" t="s">
        <v>67</v>
      </c>
      <c r="D48" s="53" t="s">
        <v>32</v>
      </c>
      <c r="E48" s="53" t="s">
        <v>33</v>
      </c>
      <c r="F48" s="37"/>
      <c r="G48" s="54">
        <v>19.457549999999998</v>
      </c>
    </row>
    <row r="49" spans="1:9">
      <c r="A49" s="55"/>
      <c r="B49" s="52" t="s">
        <v>74</v>
      </c>
      <c r="C49" s="53" t="s">
        <v>54</v>
      </c>
      <c r="D49" s="53" t="s">
        <v>32</v>
      </c>
      <c r="E49" s="53" t="s">
        <v>33</v>
      </c>
      <c r="F49" s="37"/>
      <c r="G49" s="54">
        <v>19.457549999999998</v>
      </c>
    </row>
    <row r="50" spans="1:9">
      <c r="A50" s="55"/>
      <c r="B50" s="86" t="s">
        <v>75</v>
      </c>
      <c r="C50" s="87" t="s">
        <v>54</v>
      </c>
      <c r="D50" s="87" t="s">
        <v>32</v>
      </c>
      <c r="E50" s="87" t="s">
        <v>33</v>
      </c>
      <c r="F50" s="60" t="s">
        <v>38</v>
      </c>
      <c r="G50" s="88">
        <v>22.373999999999999</v>
      </c>
    </row>
    <row r="51" spans="1:9">
      <c r="A51" s="55"/>
      <c r="B51" s="52" t="s">
        <v>76</v>
      </c>
      <c r="C51" s="53" t="s">
        <v>67</v>
      </c>
      <c r="D51" s="53" t="s">
        <v>32</v>
      </c>
      <c r="E51" s="53" t="s">
        <v>33</v>
      </c>
      <c r="F51" s="37"/>
      <c r="G51" s="63">
        <v>18.498374999999999</v>
      </c>
    </row>
    <row r="52" spans="1:9">
      <c r="A52" s="64"/>
      <c r="B52" s="89"/>
      <c r="C52" s="90"/>
      <c r="D52" s="90"/>
      <c r="E52" s="90"/>
      <c r="F52" s="82"/>
      <c r="G52" s="39"/>
      <c r="H52" s="39"/>
      <c r="I52" s="91"/>
    </row>
    <row r="53" spans="1:9" ht="19.5">
      <c r="A53" s="68" t="s">
        <v>77</v>
      </c>
      <c r="B53" s="92"/>
      <c r="C53" s="70"/>
      <c r="D53" s="70"/>
      <c r="E53" s="70"/>
      <c r="F53" s="71"/>
      <c r="G53" s="72"/>
      <c r="H53" s="94"/>
    </row>
    <row r="54" spans="1:9" ht="19.5">
      <c r="A54" s="95"/>
      <c r="B54" s="96"/>
      <c r="C54" s="95"/>
      <c r="D54" s="95"/>
      <c r="E54" s="95"/>
      <c r="F54" s="97"/>
      <c r="G54" s="49"/>
      <c r="H54" s="98"/>
      <c r="I54" s="91"/>
    </row>
    <row r="55" spans="1:9">
      <c r="A55" s="51"/>
      <c r="B55" s="99" t="s">
        <v>78</v>
      </c>
      <c r="C55" s="59" t="s">
        <v>79</v>
      </c>
      <c r="D55" s="59" t="s">
        <v>32</v>
      </c>
      <c r="E55" s="59" t="s">
        <v>33</v>
      </c>
      <c r="F55" s="60" t="s">
        <v>38</v>
      </c>
      <c r="G55" s="100">
        <v>58.833000000000006</v>
      </c>
    </row>
    <row r="56" spans="1:9">
      <c r="A56" s="51"/>
      <c r="B56" s="78" t="s">
        <v>80</v>
      </c>
      <c r="C56" s="101" t="s">
        <v>79</v>
      </c>
      <c r="D56" s="53" t="s">
        <v>32</v>
      </c>
      <c r="E56" s="53" t="s">
        <v>81</v>
      </c>
      <c r="F56" s="37"/>
      <c r="G56" s="102">
        <v>29.7</v>
      </c>
    </row>
    <row r="57" spans="1:9">
      <c r="A57" s="51"/>
      <c r="B57" s="103" t="s">
        <v>82</v>
      </c>
      <c r="C57" s="101" t="s">
        <v>79</v>
      </c>
      <c r="D57" s="101" t="s">
        <v>32</v>
      </c>
      <c r="E57" s="104" t="s">
        <v>81</v>
      </c>
      <c r="F57" s="37"/>
      <c r="G57" s="105">
        <v>33.75</v>
      </c>
      <c r="H57" s="106"/>
      <c r="I57" s="106"/>
    </row>
    <row r="58" spans="1:9" ht="19.5">
      <c r="A58" s="95"/>
      <c r="B58" s="96"/>
      <c r="C58" s="95"/>
      <c r="D58" s="95"/>
      <c r="E58" s="95"/>
      <c r="F58" s="97"/>
      <c r="G58" s="76"/>
    </row>
    <row r="59" spans="1:9">
      <c r="A59" s="51"/>
      <c r="B59" s="107" t="s">
        <v>83</v>
      </c>
      <c r="C59" s="108" t="s">
        <v>79</v>
      </c>
      <c r="D59" s="108" t="s">
        <v>32</v>
      </c>
      <c r="E59" s="108" t="s">
        <v>33</v>
      </c>
      <c r="F59" s="60" t="s">
        <v>38</v>
      </c>
      <c r="G59" s="109">
        <v>76.032000000000011</v>
      </c>
    </row>
    <row r="60" spans="1:9">
      <c r="A60" s="51"/>
      <c r="B60" s="103" t="s">
        <v>84</v>
      </c>
      <c r="C60" s="101" t="s">
        <v>79</v>
      </c>
      <c r="D60" s="104" t="s">
        <v>32</v>
      </c>
      <c r="E60" s="104" t="s">
        <v>81</v>
      </c>
      <c r="F60" s="37"/>
      <c r="G60" s="105">
        <v>29.7</v>
      </c>
    </row>
    <row r="61" spans="1:9">
      <c r="A61" s="51"/>
      <c r="B61" s="103" t="s">
        <v>85</v>
      </c>
      <c r="C61" s="101" t="s">
        <v>79</v>
      </c>
      <c r="D61" s="101" t="s">
        <v>32</v>
      </c>
      <c r="E61" s="104" t="s">
        <v>81</v>
      </c>
      <c r="F61" s="37"/>
      <c r="G61" s="105">
        <v>33.75</v>
      </c>
      <c r="H61" s="106"/>
      <c r="I61" s="106"/>
    </row>
    <row r="62" spans="1:9" ht="19.5">
      <c r="A62" s="95"/>
      <c r="B62" s="96"/>
      <c r="C62" s="95"/>
      <c r="D62" s="95"/>
      <c r="E62" s="95"/>
      <c r="F62" s="97"/>
      <c r="G62" s="76"/>
    </row>
    <row r="63" spans="1:9">
      <c r="A63" s="51"/>
      <c r="B63" s="110" t="s">
        <v>86</v>
      </c>
      <c r="C63" s="111" t="s">
        <v>54</v>
      </c>
      <c r="D63" s="111" t="s">
        <v>32</v>
      </c>
      <c r="E63" s="111" t="s">
        <v>33</v>
      </c>
      <c r="F63" s="60" t="s">
        <v>38</v>
      </c>
      <c r="G63" s="112">
        <v>50.840425531914889</v>
      </c>
    </row>
    <row r="64" spans="1:9" ht="19.5">
      <c r="A64" s="95"/>
      <c r="B64" s="96"/>
      <c r="C64" s="95"/>
      <c r="D64" s="95"/>
      <c r="E64" s="95"/>
      <c r="F64" s="97"/>
      <c r="G64" s="113"/>
    </row>
    <row r="65" spans="1:9">
      <c r="A65" s="55"/>
      <c r="B65" s="110" t="s">
        <v>87</v>
      </c>
      <c r="C65" s="111" t="s">
        <v>88</v>
      </c>
      <c r="D65" s="111" t="s">
        <v>32</v>
      </c>
      <c r="E65" s="111" t="s">
        <v>33</v>
      </c>
      <c r="F65" s="60" t="s">
        <v>38</v>
      </c>
      <c r="G65" s="112">
        <v>37.613362499999994</v>
      </c>
      <c r="H65" s="106"/>
      <c r="I65" s="106"/>
    </row>
    <row r="66" spans="1:9">
      <c r="A66" s="64"/>
      <c r="B66" s="65"/>
      <c r="C66" s="66"/>
      <c r="D66" s="66"/>
      <c r="E66" s="66"/>
      <c r="F66" s="37"/>
      <c r="G66" s="38"/>
      <c r="H66" s="38"/>
      <c r="I66" s="91"/>
    </row>
    <row r="67" spans="1:9">
      <c r="A67" s="85"/>
      <c r="B67" s="114"/>
      <c r="C67" s="115"/>
      <c r="D67" s="115"/>
      <c r="E67" s="115"/>
      <c r="F67" s="37"/>
      <c r="G67" s="38"/>
      <c r="H67" s="38"/>
      <c r="I67" s="93"/>
    </row>
    <row r="68" spans="1:9" ht="19.5">
      <c r="A68" s="68" t="s">
        <v>89</v>
      </c>
      <c r="B68" s="69"/>
      <c r="C68" s="70"/>
      <c r="D68" s="70"/>
      <c r="E68" s="70"/>
      <c r="F68" s="71"/>
      <c r="G68" s="72"/>
      <c r="H68" s="94"/>
    </row>
    <row r="69" spans="1:9">
      <c r="A69" s="116"/>
      <c r="B69" s="117"/>
      <c r="C69" s="118"/>
      <c r="D69" s="118"/>
      <c r="E69" s="118"/>
      <c r="F69" s="82"/>
      <c r="G69" s="119"/>
      <c r="H69" s="39"/>
      <c r="I69" s="91"/>
    </row>
    <row r="70" spans="1:9">
      <c r="A70" s="51"/>
      <c r="B70" s="120" t="s">
        <v>90</v>
      </c>
      <c r="C70" s="101" t="s">
        <v>79</v>
      </c>
      <c r="D70" s="101" t="s">
        <v>32</v>
      </c>
      <c r="E70" s="101" t="s">
        <v>33</v>
      </c>
      <c r="F70" s="37"/>
      <c r="G70" s="121">
        <v>23.91800529255319</v>
      </c>
    </row>
    <row r="71" spans="1:9">
      <c r="A71" s="51"/>
      <c r="B71" s="78" t="s">
        <v>91</v>
      </c>
      <c r="C71" s="101" t="s">
        <v>79</v>
      </c>
      <c r="D71" s="101" t="s">
        <v>44</v>
      </c>
      <c r="E71" s="104" t="s">
        <v>33</v>
      </c>
      <c r="F71" s="37"/>
      <c r="G71" s="121">
        <v>39.497928184507977</v>
      </c>
    </row>
    <row r="72" spans="1:9">
      <c r="A72" s="51"/>
      <c r="B72" s="120" t="s">
        <v>92</v>
      </c>
      <c r="C72" s="101" t="s">
        <v>79</v>
      </c>
      <c r="D72" s="101" t="s">
        <v>32</v>
      </c>
      <c r="E72" s="104" t="s">
        <v>33</v>
      </c>
      <c r="F72" s="37"/>
      <c r="G72" s="121">
        <v>23.032153244680845</v>
      </c>
    </row>
    <row r="73" spans="1:9">
      <c r="A73" s="51"/>
      <c r="B73" s="78" t="s">
        <v>93</v>
      </c>
      <c r="C73" s="101" t="s">
        <v>79</v>
      </c>
      <c r="D73" s="101" t="s">
        <v>32</v>
      </c>
      <c r="E73" s="104" t="s">
        <v>33</v>
      </c>
      <c r="F73" s="37"/>
      <c r="G73" s="121">
        <v>19.488745053191487</v>
      </c>
    </row>
    <row r="74" spans="1:9">
      <c r="A74" s="85"/>
      <c r="B74" s="114"/>
      <c r="C74" s="115"/>
      <c r="D74" s="115"/>
      <c r="E74" s="115"/>
      <c r="F74" s="37"/>
      <c r="G74" s="38"/>
      <c r="H74" s="38"/>
      <c r="I74" s="38"/>
    </row>
    <row r="75" spans="1:9">
      <c r="A75" s="51"/>
      <c r="B75" s="78" t="s">
        <v>94</v>
      </c>
      <c r="C75" s="104" t="s">
        <v>79</v>
      </c>
      <c r="D75" s="104" t="s">
        <v>32</v>
      </c>
      <c r="E75" s="104" t="s">
        <v>95</v>
      </c>
      <c r="F75" s="37"/>
      <c r="G75" s="105">
        <v>65.936429999999987</v>
      </c>
    </row>
    <row r="76" spans="1:9">
      <c r="A76" s="85"/>
      <c r="B76" s="114"/>
      <c r="C76" s="115"/>
      <c r="D76" s="115"/>
      <c r="E76" s="115"/>
      <c r="F76" s="37"/>
      <c r="G76" s="119"/>
    </row>
    <row r="77" spans="1:9">
      <c r="A77" s="51"/>
      <c r="B77" s="78" t="s">
        <v>96</v>
      </c>
      <c r="C77" s="104" t="s">
        <v>79</v>
      </c>
      <c r="D77" s="104" t="s">
        <v>32</v>
      </c>
      <c r="E77" s="104" t="s">
        <v>33</v>
      </c>
      <c r="F77" s="37"/>
      <c r="G77" s="121">
        <v>49.607714680851061</v>
      </c>
    </row>
    <row r="78" spans="1:9">
      <c r="A78" s="51"/>
      <c r="B78" s="78" t="s">
        <v>97</v>
      </c>
      <c r="C78" s="104" t="s">
        <v>79</v>
      </c>
      <c r="D78" s="104" t="s">
        <v>32</v>
      </c>
      <c r="E78" s="104" t="s">
        <v>33</v>
      </c>
      <c r="F78" s="37"/>
      <c r="G78" s="121">
        <v>49.607714680851061</v>
      </c>
    </row>
    <row r="79" spans="1:9">
      <c r="A79" s="85"/>
      <c r="B79" s="122" t="s">
        <v>98</v>
      </c>
      <c r="C79" s="101" t="s">
        <v>79</v>
      </c>
      <c r="D79" s="101" t="s">
        <v>32</v>
      </c>
      <c r="E79" s="104" t="s">
        <v>33</v>
      </c>
      <c r="F79" s="37"/>
      <c r="G79" s="121">
        <v>35.434081914893618</v>
      </c>
    </row>
    <row r="80" spans="1:9">
      <c r="A80" s="51"/>
      <c r="B80" s="78" t="s">
        <v>99</v>
      </c>
      <c r="C80" s="101" t="s">
        <v>79</v>
      </c>
      <c r="D80" s="101" t="s">
        <v>32</v>
      </c>
      <c r="E80" s="104" t="s">
        <v>33</v>
      </c>
      <c r="F80" s="37"/>
      <c r="G80" s="121">
        <v>35.434081914893618</v>
      </c>
    </row>
    <row r="81" spans="1:9">
      <c r="A81" s="51"/>
      <c r="B81" s="78" t="s">
        <v>100</v>
      </c>
      <c r="C81" s="101" t="s">
        <v>79</v>
      </c>
      <c r="D81" s="101" t="s">
        <v>32</v>
      </c>
      <c r="E81" s="104" t="s">
        <v>33</v>
      </c>
      <c r="F81" s="37"/>
      <c r="G81" s="121">
        <v>32.461222499999998</v>
      </c>
    </row>
    <row r="82" spans="1:9">
      <c r="A82" s="51"/>
      <c r="B82" s="78" t="s">
        <v>101</v>
      </c>
      <c r="C82" s="101" t="s">
        <v>79</v>
      </c>
      <c r="D82" s="101" t="s">
        <v>32</v>
      </c>
      <c r="E82" s="104" t="s">
        <v>33</v>
      </c>
      <c r="F82" s="37"/>
      <c r="G82" s="121">
        <v>32.461222499999998</v>
      </c>
    </row>
    <row r="83" spans="1:9">
      <c r="A83" s="85"/>
      <c r="B83" s="114"/>
      <c r="C83" s="115"/>
      <c r="D83" s="115"/>
      <c r="E83" s="115"/>
      <c r="F83" s="37"/>
      <c r="G83" s="38"/>
      <c r="H83" s="38"/>
      <c r="I83" s="38"/>
    </row>
    <row r="84" spans="1:9" ht="19.5">
      <c r="A84" s="68" t="s">
        <v>102</v>
      </c>
      <c r="B84" s="69"/>
      <c r="C84" s="70"/>
      <c r="D84" s="70"/>
      <c r="E84" s="70"/>
      <c r="F84" s="71"/>
      <c r="G84" s="72"/>
      <c r="H84" s="94"/>
      <c r="I84" s="94"/>
    </row>
    <row r="85" spans="1:9">
      <c r="A85" s="123"/>
      <c r="B85" s="124"/>
      <c r="C85" s="125"/>
      <c r="D85" s="125"/>
      <c r="E85" s="125"/>
      <c r="F85" s="126"/>
      <c r="G85" s="127"/>
      <c r="H85" s="39"/>
      <c r="I85" s="39"/>
    </row>
    <row r="86" spans="1:9">
      <c r="A86" s="51"/>
      <c r="B86" s="128" t="s">
        <v>103</v>
      </c>
      <c r="C86" s="104" t="s">
        <v>31</v>
      </c>
      <c r="D86" s="104" t="s">
        <v>32</v>
      </c>
      <c r="E86" s="104" t="s">
        <v>33</v>
      </c>
      <c r="F86" s="57"/>
      <c r="G86" s="129">
        <v>24.733012500000001</v>
      </c>
    </row>
    <row r="87" spans="1:9">
      <c r="A87" s="51"/>
      <c r="B87" s="128" t="s">
        <v>104</v>
      </c>
      <c r="C87" s="104" t="s">
        <v>31</v>
      </c>
      <c r="D87" s="104" t="s">
        <v>32</v>
      </c>
      <c r="E87" s="104" t="s">
        <v>33</v>
      </c>
      <c r="F87" s="57"/>
      <c r="G87" s="129">
        <v>21.512924999999996</v>
      </c>
    </row>
    <row r="88" spans="1:9">
      <c r="A88" s="64"/>
      <c r="B88" s="114"/>
      <c r="C88" s="115"/>
      <c r="D88" s="115"/>
      <c r="E88" s="115"/>
      <c r="F88" s="82"/>
      <c r="G88" s="39"/>
    </row>
    <row r="89" spans="1:9">
      <c r="A89" s="51"/>
      <c r="B89" s="78" t="s">
        <v>105</v>
      </c>
      <c r="C89" s="104" t="s">
        <v>31</v>
      </c>
      <c r="D89" s="104" t="s">
        <v>44</v>
      </c>
      <c r="E89" s="104" t="s">
        <v>33</v>
      </c>
      <c r="F89" s="37"/>
      <c r="G89" s="121">
        <v>30.515467500000003</v>
      </c>
    </row>
    <row r="90" spans="1:9">
      <c r="A90" s="51"/>
      <c r="B90" s="78" t="s">
        <v>106</v>
      </c>
      <c r="C90" s="104"/>
      <c r="D90" s="104" t="s">
        <v>44</v>
      </c>
      <c r="E90" s="104" t="s">
        <v>33</v>
      </c>
      <c r="F90" s="37"/>
      <c r="G90" s="130">
        <v>30.118969627659574</v>
      </c>
    </row>
    <row r="91" spans="1:9">
      <c r="A91" s="51"/>
      <c r="B91" s="78" t="s">
        <v>107</v>
      </c>
      <c r="C91" s="104" t="s">
        <v>31</v>
      </c>
      <c r="D91" s="104" t="s">
        <v>44</v>
      </c>
      <c r="E91" s="104" t="s">
        <v>33</v>
      </c>
      <c r="F91" s="37"/>
      <c r="G91" s="105">
        <v>95.91749999999999</v>
      </c>
    </row>
    <row r="92" spans="1:9">
      <c r="A92" s="51"/>
      <c r="B92" s="78" t="s">
        <v>108</v>
      </c>
      <c r="C92" s="104" t="s">
        <v>31</v>
      </c>
      <c r="D92" s="104" t="s">
        <v>44</v>
      </c>
      <c r="E92" s="104" t="s">
        <v>33</v>
      </c>
      <c r="F92" s="37"/>
      <c r="G92" s="105">
        <v>95.91749999999999</v>
      </c>
    </row>
    <row r="93" spans="1:9">
      <c r="A93" s="51"/>
      <c r="B93" s="78" t="s">
        <v>109</v>
      </c>
      <c r="C93" s="104"/>
      <c r="D93" s="104" t="s">
        <v>44</v>
      </c>
      <c r="E93" s="104" t="s">
        <v>33</v>
      </c>
      <c r="F93" s="37"/>
      <c r="G93" s="131">
        <v>17.717040957446809</v>
      </c>
    </row>
    <row r="94" spans="1:9">
      <c r="A94" s="51"/>
      <c r="B94" s="78" t="s">
        <v>110</v>
      </c>
      <c r="C94" s="104"/>
      <c r="D94" s="104" t="s">
        <v>44</v>
      </c>
      <c r="E94" s="104" t="s">
        <v>33</v>
      </c>
      <c r="F94" s="37"/>
      <c r="G94" s="121">
        <v>20.211187499999998</v>
      </c>
    </row>
    <row r="95" spans="1:9">
      <c r="A95" s="51"/>
      <c r="B95" s="78" t="s">
        <v>111</v>
      </c>
      <c r="C95" s="104"/>
      <c r="D95" s="104" t="s">
        <v>47</v>
      </c>
      <c r="E95" s="104" t="s">
        <v>33</v>
      </c>
      <c r="F95" s="37"/>
      <c r="G95" s="121">
        <v>13.110610308510639</v>
      </c>
    </row>
    <row r="96" spans="1:9">
      <c r="A96" s="51"/>
      <c r="B96" s="78" t="s">
        <v>112</v>
      </c>
      <c r="C96" s="104"/>
      <c r="D96" s="104" t="s">
        <v>47</v>
      </c>
      <c r="E96" s="104" t="s">
        <v>33</v>
      </c>
      <c r="F96" s="37"/>
      <c r="G96" s="121">
        <v>15.945336861702126</v>
      </c>
    </row>
    <row r="97" spans="1:7">
      <c r="A97" s="64"/>
      <c r="B97" s="80"/>
      <c r="C97" s="115"/>
      <c r="D97" s="115"/>
      <c r="E97" s="115"/>
      <c r="F97" s="37"/>
      <c r="G97" s="38"/>
    </row>
    <row r="98" spans="1:7">
      <c r="A98" s="51"/>
      <c r="B98" s="128" t="s">
        <v>113</v>
      </c>
      <c r="C98" s="132" t="s">
        <v>114</v>
      </c>
      <c r="D98" s="132" t="s">
        <v>32</v>
      </c>
      <c r="E98" s="133" t="s">
        <v>33</v>
      </c>
      <c r="F98" s="37"/>
      <c r="G98" s="121">
        <v>28.421900425679944</v>
      </c>
    </row>
    <row r="99" spans="1:7">
      <c r="A99" s="51"/>
      <c r="B99" s="128" t="s">
        <v>115</v>
      </c>
      <c r="C99" s="132" t="s">
        <v>114</v>
      </c>
      <c r="D99" s="132" t="s">
        <v>32</v>
      </c>
      <c r="E99" s="133" t="s">
        <v>33</v>
      </c>
      <c r="F99" s="37"/>
      <c r="G99" s="121">
        <v>23.034194042673164</v>
      </c>
    </row>
    <row r="100" spans="1:7">
      <c r="A100" s="51"/>
      <c r="B100" s="78" t="s">
        <v>116</v>
      </c>
      <c r="C100" s="132" t="s">
        <v>114</v>
      </c>
      <c r="D100" s="132" t="s">
        <v>32</v>
      </c>
      <c r="E100" s="104" t="s">
        <v>33</v>
      </c>
      <c r="F100" s="37"/>
      <c r="G100" s="121">
        <v>22.361313829787235</v>
      </c>
    </row>
    <row r="101" spans="1:7">
      <c r="A101" s="51"/>
      <c r="B101" s="78" t="s">
        <v>117</v>
      </c>
      <c r="C101" s="132" t="s">
        <v>114</v>
      </c>
      <c r="D101" s="132" t="s">
        <v>32</v>
      </c>
      <c r="E101" s="104" t="s">
        <v>33</v>
      </c>
      <c r="F101" s="37"/>
      <c r="G101" s="121">
        <v>22.361313829787235</v>
      </c>
    </row>
    <row r="102" spans="1:7">
      <c r="A102" s="51"/>
      <c r="B102" s="128" t="s">
        <v>118</v>
      </c>
      <c r="C102" s="132" t="s">
        <v>114</v>
      </c>
      <c r="D102" s="132" t="s">
        <v>32</v>
      </c>
      <c r="E102" s="133" t="s">
        <v>33</v>
      </c>
      <c r="F102" s="37"/>
      <c r="G102" s="121">
        <v>23.034194042673164</v>
      </c>
    </row>
    <row r="103" spans="1:7">
      <c r="A103" s="51"/>
      <c r="B103" s="128" t="s">
        <v>119</v>
      </c>
      <c r="C103" s="134"/>
      <c r="D103" s="133" t="s">
        <v>32</v>
      </c>
      <c r="E103" s="133" t="s">
        <v>33</v>
      </c>
      <c r="F103" s="37"/>
      <c r="G103" s="121">
        <v>19.493701276697273</v>
      </c>
    </row>
    <row r="104" spans="1:7">
      <c r="A104" s="51"/>
      <c r="B104" s="78" t="s">
        <v>120</v>
      </c>
      <c r="C104" s="104"/>
      <c r="D104" s="104" t="s">
        <v>32</v>
      </c>
      <c r="E104" s="104" t="s">
        <v>33</v>
      </c>
      <c r="F104" s="37"/>
      <c r="G104" s="121">
        <v>18.921111702127657</v>
      </c>
    </row>
    <row r="105" spans="1:7">
      <c r="A105" s="51"/>
      <c r="B105" s="128" t="s">
        <v>121</v>
      </c>
      <c r="C105" s="134"/>
      <c r="D105" s="133" t="s">
        <v>32</v>
      </c>
      <c r="E105" s="133" t="s">
        <v>33</v>
      </c>
      <c r="F105" s="37"/>
      <c r="G105" s="121">
        <v>26.700633191628423</v>
      </c>
    </row>
    <row r="106" spans="1:7">
      <c r="A106" s="51"/>
      <c r="B106" s="128" t="s">
        <v>122</v>
      </c>
      <c r="C106" s="134"/>
      <c r="D106" s="133" t="s">
        <v>32</v>
      </c>
      <c r="E106" s="133" t="s">
        <v>33</v>
      </c>
      <c r="F106" s="37"/>
      <c r="G106" s="121">
        <v>22.348777499999994</v>
      </c>
    </row>
    <row r="107" spans="1:7">
      <c r="A107" s="51"/>
      <c r="B107" s="128" t="s">
        <v>123</v>
      </c>
      <c r="C107" s="134"/>
      <c r="D107" s="133" t="s">
        <v>32</v>
      </c>
      <c r="E107" s="133" t="s">
        <v>33</v>
      </c>
      <c r="F107" s="37"/>
      <c r="G107" s="121">
        <v>27.148442553332885</v>
      </c>
    </row>
    <row r="108" spans="1:7">
      <c r="A108" s="64"/>
      <c r="B108" s="80"/>
      <c r="C108" s="115"/>
      <c r="D108" s="115"/>
      <c r="E108" s="115"/>
      <c r="F108" s="37"/>
      <c r="G108" s="38"/>
    </row>
    <row r="109" spans="1:7">
      <c r="A109" s="51"/>
      <c r="B109" s="128" t="s">
        <v>124</v>
      </c>
      <c r="C109" s="134"/>
      <c r="D109" s="133" t="s">
        <v>32</v>
      </c>
      <c r="E109" s="133" t="s">
        <v>33</v>
      </c>
      <c r="F109" s="37"/>
      <c r="G109" s="121">
        <v>24.335640000126752</v>
      </c>
    </row>
    <row r="110" spans="1:7">
      <c r="A110" s="51"/>
      <c r="B110" s="128" t="s">
        <v>122</v>
      </c>
      <c r="C110" s="134"/>
      <c r="D110" s="133" t="s">
        <v>32</v>
      </c>
      <c r="E110" s="133" t="s">
        <v>33</v>
      </c>
      <c r="F110" s="37"/>
      <c r="G110" s="121">
        <v>22.348777499999994</v>
      </c>
    </row>
    <row r="111" spans="1:7">
      <c r="A111" s="51"/>
      <c r="B111" s="128" t="s">
        <v>125</v>
      </c>
      <c r="C111" s="134"/>
      <c r="D111" s="133" t="s">
        <v>44</v>
      </c>
      <c r="E111" s="133" t="s">
        <v>33</v>
      </c>
      <c r="F111" s="37"/>
      <c r="G111" s="121">
        <v>25.349625</v>
      </c>
    </row>
    <row r="112" spans="1:7">
      <c r="A112" s="51"/>
      <c r="B112" s="128" t="s">
        <v>126</v>
      </c>
      <c r="C112" s="134"/>
      <c r="D112" s="133" t="s">
        <v>127</v>
      </c>
      <c r="E112" s="133" t="s">
        <v>33</v>
      </c>
      <c r="F112" s="37"/>
      <c r="G112" s="121">
        <v>19.437725106484219</v>
      </c>
    </row>
    <row r="113" spans="1:9">
      <c r="A113" s="51"/>
      <c r="B113" s="135" t="s">
        <v>128</v>
      </c>
      <c r="C113" s="104" t="s">
        <v>88</v>
      </c>
      <c r="D113" s="135"/>
      <c r="E113" s="104" t="s">
        <v>33</v>
      </c>
      <c r="F113" s="82"/>
      <c r="G113" s="121">
        <v>24.335640000126752</v>
      </c>
    </row>
    <row r="114" spans="1:9">
      <c r="A114" s="51"/>
      <c r="B114" s="78" t="s">
        <v>129</v>
      </c>
      <c r="C114" s="104" t="s">
        <v>50</v>
      </c>
      <c r="D114" s="104"/>
      <c r="E114" s="104" t="s">
        <v>33</v>
      </c>
      <c r="F114" s="37"/>
      <c r="G114" s="121">
        <v>8.5229549999999996</v>
      </c>
    </row>
    <row r="115" spans="1:9">
      <c r="A115" s="64"/>
      <c r="B115" s="80"/>
      <c r="C115" s="115"/>
      <c r="D115" s="115"/>
      <c r="E115" s="115"/>
      <c r="F115" s="37"/>
      <c r="G115" s="38"/>
    </row>
    <row r="116" spans="1:9">
      <c r="A116" s="51"/>
      <c r="B116" s="78" t="s">
        <v>130</v>
      </c>
      <c r="C116" s="104"/>
      <c r="D116" s="104" t="s">
        <v>32</v>
      </c>
      <c r="E116" s="104" t="s">
        <v>33</v>
      </c>
      <c r="F116" s="37"/>
      <c r="G116" s="121">
        <v>35.51688</v>
      </c>
    </row>
    <row r="117" spans="1:9">
      <c r="A117" s="85"/>
      <c r="B117" s="83"/>
      <c r="C117" s="84"/>
      <c r="D117" s="84"/>
      <c r="E117" s="84"/>
      <c r="F117" s="82"/>
      <c r="G117" s="39"/>
      <c r="H117" s="39"/>
      <c r="I117" s="39"/>
    </row>
    <row r="118" spans="1:9">
      <c r="A118" s="64"/>
      <c r="B118" s="65"/>
      <c r="C118" s="66"/>
      <c r="D118" s="66"/>
      <c r="E118" s="66"/>
      <c r="F118" s="82"/>
      <c r="G118" s="39"/>
      <c r="H118" s="39"/>
      <c r="I118" s="39"/>
    </row>
    <row r="119" spans="1:9" ht="19.5">
      <c r="A119" s="68" t="s">
        <v>131</v>
      </c>
      <c r="B119" s="69"/>
      <c r="C119" s="70"/>
      <c r="D119" s="70"/>
      <c r="E119" s="70"/>
      <c r="F119" s="71"/>
      <c r="G119" s="72"/>
    </row>
    <row r="120" spans="1:9">
      <c r="A120" s="64"/>
      <c r="B120" s="65"/>
      <c r="C120" s="66"/>
      <c r="D120" s="66"/>
      <c r="E120" s="66"/>
      <c r="F120" s="82"/>
      <c r="G120" s="39"/>
      <c r="H120" s="39"/>
      <c r="I120" s="39"/>
    </row>
    <row r="121" spans="1:9">
      <c r="A121" s="136"/>
      <c r="B121" s="137" t="s">
        <v>132</v>
      </c>
      <c r="C121" s="138"/>
      <c r="D121" s="138"/>
      <c r="E121" s="138"/>
      <c r="F121" s="82"/>
      <c r="G121" s="39"/>
      <c r="H121" s="39"/>
      <c r="I121" s="39"/>
    </row>
    <row r="122" spans="1:9">
      <c r="A122" s="139" t="s">
        <v>133</v>
      </c>
      <c r="B122" s="122" t="s">
        <v>134</v>
      </c>
      <c r="C122" s="104"/>
      <c r="D122" s="104"/>
      <c r="E122" s="104" t="s">
        <v>135</v>
      </c>
      <c r="F122" s="37"/>
      <c r="G122" s="105">
        <v>4.6307915802526596</v>
      </c>
    </row>
    <row r="123" spans="1:9">
      <c r="A123" s="139" t="s">
        <v>136</v>
      </c>
      <c r="B123" s="122" t="s">
        <v>137</v>
      </c>
      <c r="C123" s="104"/>
      <c r="D123" s="104"/>
      <c r="E123" s="104" t="s">
        <v>135</v>
      </c>
      <c r="F123" s="37"/>
      <c r="G123" s="105">
        <v>4.6307915802526596</v>
      </c>
    </row>
    <row r="124" spans="1:9">
      <c r="A124" s="139" t="s">
        <v>138</v>
      </c>
      <c r="B124" s="122" t="s">
        <v>139</v>
      </c>
      <c r="C124" s="104"/>
      <c r="D124" s="104"/>
      <c r="E124" s="104" t="s">
        <v>135</v>
      </c>
      <c r="F124" s="37"/>
      <c r="G124" s="105">
        <v>1.9975963679521276</v>
      </c>
    </row>
    <row r="125" spans="1:9">
      <c r="A125" s="139" t="s">
        <v>140</v>
      </c>
      <c r="B125" s="122" t="s">
        <v>141</v>
      </c>
      <c r="C125" s="104"/>
      <c r="D125" s="104"/>
      <c r="E125" s="104" t="s">
        <v>135</v>
      </c>
      <c r="F125" s="37"/>
      <c r="G125" s="105">
        <v>2.0005649999999999</v>
      </c>
    </row>
    <row r="126" spans="1:9">
      <c r="A126" s="139" t="s">
        <v>142</v>
      </c>
      <c r="B126" s="122" t="s">
        <v>143</v>
      </c>
      <c r="C126" s="104"/>
      <c r="D126" s="104"/>
      <c r="E126" s="104" t="s">
        <v>135</v>
      </c>
      <c r="F126" s="37"/>
      <c r="G126" s="105">
        <v>2.0005649999999999</v>
      </c>
    </row>
    <row r="127" spans="1:9">
      <c r="A127" s="139" t="s">
        <v>144</v>
      </c>
      <c r="B127" s="122" t="s">
        <v>145</v>
      </c>
      <c r="C127" s="104"/>
      <c r="D127" s="104"/>
      <c r="E127" s="104" t="s">
        <v>135</v>
      </c>
      <c r="F127" s="37"/>
      <c r="G127" s="105">
        <v>2.0005649999999999</v>
      </c>
    </row>
    <row r="128" spans="1:9">
      <c r="A128" s="139" t="s">
        <v>146</v>
      </c>
      <c r="B128" s="122" t="s">
        <v>147</v>
      </c>
      <c r="C128" s="104"/>
      <c r="D128" s="104"/>
      <c r="E128" s="104" t="s">
        <v>135</v>
      </c>
      <c r="F128" s="37"/>
      <c r="G128" s="105">
        <v>2.0005649999999999</v>
      </c>
    </row>
    <row r="129" spans="1:7">
      <c r="A129" s="139" t="s">
        <v>148</v>
      </c>
      <c r="B129" s="122" t="s">
        <v>149</v>
      </c>
      <c r="C129" s="104"/>
      <c r="D129" s="104"/>
      <c r="E129" s="104" t="s">
        <v>135</v>
      </c>
      <c r="F129" s="37"/>
      <c r="G129" s="105">
        <v>2.0005649999999999</v>
      </c>
    </row>
    <row r="130" spans="1:7">
      <c r="A130" s="139" t="s">
        <v>150</v>
      </c>
      <c r="B130" s="122" t="s">
        <v>151</v>
      </c>
      <c r="C130" s="104"/>
      <c r="D130" s="104"/>
      <c r="E130" s="104" t="s">
        <v>135</v>
      </c>
      <c r="F130" s="37"/>
      <c r="G130" s="105">
        <v>2.0883962028590424</v>
      </c>
    </row>
    <row r="131" spans="1:7">
      <c r="A131" s="140"/>
      <c r="B131" s="83"/>
      <c r="C131" s="84"/>
      <c r="D131" s="84"/>
      <c r="E131" s="84"/>
      <c r="F131" s="82"/>
      <c r="G131" s="39"/>
    </row>
    <row r="132" spans="1:7">
      <c r="A132" s="139" t="s">
        <v>152</v>
      </c>
      <c r="B132" s="122" t="s">
        <v>153</v>
      </c>
      <c r="C132" s="104"/>
      <c r="D132" s="104"/>
      <c r="E132" s="104" t="s">
        <v>135</v>
      </c>
      <c r="F132" s="37"/>
      <c r="G132" s="105">
        <v>3.222</v>
      </c>
    </row>
    <row r="133" spans="1:7">
      <c r="A133" s="140"/>
      <c r="B133" s="83"/>
      <c r="C133" s="84"/>
      <c r="D133" s="84"/>
      <c r="E133" s="84"/>
      <c r="F133" s="82"/>
      <c r="G133" s="39"/>
    </row>
    <row r="134" spans="1:7">
      <c r="A134" s="139" t="s">
        <v>154</v>
      </c>
      <c r="B134" s="122" t="s">
        <v>155</v>
      </c>
      <c r="C134" s="104"/>
      <c r="D134" s="104"/>
      <c r="E134" s="104" t="s">
        <v>135</v>
      </c>
      <c r="F134" s="37"/>
      <c r="G134" s="105">
        <v>2.0827800000000001</v>
      </c>
    </row>
    <row r="135" spans="1:7">
      <c r="A135" s="139" t="s">
        <v>156</v>
      </c>
      <c r="B135" s="122" t="s">
        <v>157</v>
      </c>
      <c r="C135" s="104"/>
      <c r="D135" s="104"/>
      <c r="E135" s="104" t="s">
        <v>135</v>
      </c>
      <c r="F135" s="37"/>
      <c r="G135" s="105">
        <v>3.9052125000000002</v>
      </c>
    </row>
    <row r="136" spans="1:7">
      <c r="A136" s="139" t="s">
        <v>158</v>
      </c>
      <c r="B136" s="122" t="s">
        <v>159</v>
      </c>
      <c r="C136" s="104"/>
      <c r="D136" s="104"/>
      <c r="E136" s="104" t="s">
        <v>135</v>
      </c>
      <c r="F136" s="37"/>
      <c r="G136" s="105">
        <v>4.6451475000000002</v>
      </c>
    </row>
    <row r="137" spans="1:7">
      <c r="A137" s="139" t="s">
        <v>160</v>
      </c>
      <c r="B137" s="122" t="s">
        <v>161</v>
      </c>
      <c r="C137" s="104"/>
      <c r="D137" s="104"/>
      <c r="E137" s="104" t="s">
        <v>135</v>
      </c>
      <c r="F137" s="37"/>
      <c r="G137" s="105">
        <v>2.0827800000000001</v>
      </c>
    </row>
    <row r="138" spans="1:7">
      <c r="A138" s="139" t="s">
        <v>162</v>
      </c>
      <c r="B138" s="122" t="s">
        <v>163</v>
      </c>
      <c r="C138" s="104"/>
      <c r="D138" s="104"/>
      <c r="E138" s="104" t="s">
        <v>135</v>
      </c>
      <c r="F138" s="37"/>
      <c r="G138" s="105">
        <v>2.9460374999999992</v>
      </c>
    </row>
    <row r="139" spans="1:7">
      <c r="A139" s="139" t="s">
        <v>164</v>
      </c>
      <c r="B139" s="122" t="s">
        <v>165</v>
      </c>
      <c r="C139" s="104"/>
      <c r="D139" s="104"/>
      <c r="E139" s="104" t="s">
        <v>135</v>
      </c>
      <c r="F139" s="37"/>
      <c r="G139" s="105">
        <v>3.3845174999999998</v>
      </c>
    </row>
    <row r="140" spans="1:7">
      <c r="A140" s="141"/>
      <c r="B140" s="142" t="s">
        <v>166</v>
      </c>
      <c r="C140" s="118"/>
      <c r="D140" s="118"/>
      <c r="E140" s="118"/>
      <c r="F140" s="82"/>
      <c r="G140" s="67"/>
    </row>
    <row r="141" spans="1:7">
      <c r="A141" s="139" t="s">
        <v>167</v>
      </c>
      <c r="B141" s="122" t="s">
        <v>168</v>
      </c>
      <c r="C141" s="104"/>
      <c r="D141" s="104"/>
      <c r="E141" s="104" t="s">
        <v>135</v>
      </c>
      <c r="F141" s="37"/>
      <c r="G141" s="105">
        <v>9.3862124999999974</v>
      </c>
    </row>
    <row r="142" spans="1:7">
      <c r="A142" s="139" t="s">
        <v>169</v>
      </c>
      <c r="B142" s="122" t="s">
        <v>170</v>
      </c>
      <c r="C142" s="104"/>
      <c r="D142" s="104"/>
      <c r="E142" s="104" t="s">
        <v>135</v>
      </c>
      <c r="F142" s="37"/>
      <c r="G142" s="105">
        <v>26.377312499999999</v>
      </c>
    </row>
    <row r="143" spans="1:7">
      <c r="A143" s="139" t="s">
        <v>171</v>
      </c>
      <c r="B143" s="122" t="s">
        <v>172</v>
      </c>
      <c r="C143" s="104"/>
      <c r="D143" s="104"/>
      <c r="E143" s="104" t="s">
        <v>135</v>
      </c>
      <c r="F143" s="37"/>
      <c r="G143" s="105">
        <v>7.0156799999999988</v>
      </c>
    </row>
    <row r="144" spans="1:7">
      <c r="A144" s="139" t="s">
        <v>173</v>
      </c>
      <c r="B144" s="122" t="s">
        <v>174</v>
      </c>
      <c r="C144" s="104"/>
      <c r="D144" s="104"/>
      <c r="E144" s="104" t="s">
        <v>135</v>
      </c>
      <c r="F144" s="37"/>
      <c r="G144" s="105">
        <v>7.0156799999999988</v>
      </c>
    </row>
    <row r="145" spans="1:7">
      <c r="A145" s="139" t="s">
        <v>175</v>
      </c>
      <c r="B145" s="122" t="s">
        <v>176</v>
      </c>
      <c r="C145" s="104"/>
      <c r="D145" s="104"/>
      <c r="E145" s="104" t="s">
        <v>135</v>
      </c>
      <c r="F145" s="37"/>
      <c r="G145" s="105">
        <v>7.0156799999999988</v>
      </c>
    </row>
    <row r="146" spans="1:7">
      <c r="A146" s="139" t="s">
        <v>177</v>
      </c>
      <c r="B146" s="122" t="s">
        <v>178</v>
      </c>
      <c r="C146" s="104"/>
      <c r="D146" s="104"/>
      <c r="E146" s="104" t="s">
        <v>135</v>
      </c>
      <c r="F146" s="37"/>
      <c r="G146" s="105">
        <v>5.8235624999999995</v>
      </c>
    </row>
    <row r="147" spans="1:7">
      <c r="A147" s="140"/>
      <c r="B147" s="142" t="s">
        <v>179</v>
      </c>
      <c r="C147" s="84"/>
      <c r="D147" s="84"/>
      <c r="E147" s="84"/>
      <c r="F147" s="82"/>
      <c r="G147" s="39"/>
    </row>
    <row r="148" spans="1:7">
      <c r="A148" s="139" t="s">
        <v>180</v>
      </c>
      <c r="B148" s="122" t="s">
        <v>181</v>
      </c>
      <c r="C148" s="104"/>
      <c r="D148" s="104"/>
      <c r="E148" s="104" t="s">
        <v>135</v>
      </c>
      <c r="F148" s="37"/>
      <c r="G148" s="105">
        <v>0.78299999999999992</v>
      </c>
    </row>
    <row r="149" spans="1:7">
      <c r="A149" s="139" t="s">
        <v>140</v>
      </c>
      <c r="B149" s="122" t="s">
        <v>182</v>
      </c>
      <c r="C149" s="104"/>
      <c r="D149" s="104"/>
      <c r="E149" s="104" t="s">
        <v>135</v>
      </c>
      <c r="F149" s="37"/>
      <c r="G149" s="105">
        <v>1.4580000000000002</v>
      </c>
    </row>
    <row r="150" spans="1:7">
      <c r="A150" s="139" t="s">
        <v>183</v>
      </c>
      <c r="B150" s="122" t="s">
        <v>184</v>
      </c>
      <c r="C150" s="104"/>
      <c r="D150" s="104"/>
      <c r="E150" s="104" t="s">
        <v>135</v>
      </c>
      <c r="F150" s="37"/>
      <c r="G150" s="105">
        <v>5.5214999999999996</v>
      </c>
    </row>
    <row r="151" spans="1:7">
      <c r="A151" s="139" t="s">
        <v>142</v>
      </c>
      <c r="B151" s="122" t="s">
        <v>185</v>
      </c>
      <c r="C151" s="104"/>
      <c r="D151" s="104"/>
      <c r="E151" s="104" t="s">
        <v>135</v>
      </c>
      <c r="F151" s="37"/>
      <c r="G151" s="105">
        <v>1.2825</v>
      </c>
    </row>
    <row r="152" spans="1:7">
      <c r="A152" s="139" t="s">
        <v>186</v>
      </c>
      <c r="B152" s="122" t="s">
        <v>187</v>
      </c>
      <c r="C152" s="104"/>
      <c r="D152" s="104"/>
      <c r="E152" s="104" t="s">
        <v>135</v>
      </c>
      <c r="F152" s="37"/>
      <c r="G152" s="105">
        <v>26.028000000000002</v>
      </c>
    </row>
    <row r="153" spans="1:7">
      <c r="A153" s="139" t="s">
        <v>188</v>
      </c>
      <c r="B153" s="122" t="s">
        <v>189</v>
      </c>
      <c r="C153" s="104"/>
      <c r="D153" s="104"/>
      <c r="E153" s="104" t="s">
        <v>135</v>
      </c>
      <c r="F153" s="37"/>
      <c r="G153" s="105">
        <v>11.6235</v>
      </c>
    </row>
    <row r="154" spans="1:7">
      <c r="A154" s="139" t="s">
        <v>190</v>
      </c>
      <c r="B154" s="122" t="s">
        <v>191</v>
      </c>
      <c r="C154" s="104"/>
      <c r="D154" s="104"/>
      <c r="E154" s="104" t="s">
        <v>135</v>
      </c>
      <c r="F154" s="37"/>
      <c r="G154" s="105">
        <v>22.382999999999999</v>
      </c>
    </row>
    <row r="155" spans="1:7">
      <c r="A155" s="139" t="s">
        <v>192</v>
      </c>
      <c r="B155" s="122" t="s">
        <v>193</v>
      </c>
      <c r="C155" s="104"/>
      <c r="D155" s="104"/>
      <c r="E155" s="104" t="s">
        <v>81</v>
      </c>
      <c r="F155" s="37"/>
      <c r="G155" s="105">
        <v>24.3</v>
      </c>
    </row>
    <row r="156" spans="1:7">
      <c r="A156" s="140"/>
      <c r="B156" s="142" t="s">
        <v>194</v>
      </c>
      <c r="C156" s="84"/>
      <c r="D156" s="84"/>
      <c r="E156" s="84"/>
      <c r="F156" s="82"/>
      <c r="G156" s="39"/>
    </row>
    <row r="157" spans="1:7">
      <c r="A157" s="143" t="s">
        <v>195</v>
      </c>
      <c r="B157" s="122" t="s">
        <v>196</v>
      </c>
      <c r="C157" s="104"/>
      <c r="D157" s="104"/>
      <c r="E157" s="104" t="s">
        <v>197</v>
      </c>
      <c r="F157" s="37"/>
      <c r="G157" s="105">
        <v>73.294672500000004</v>
      </c>
    </row>
    <row r="158" spans="1:7">
      <c r="A158" s="143" t="s">
        <v>198</v>
      </c>
      <c r="B158" s="122" t="s">
        <v>199</v>
      </c>
      <c r="C158" s="104"/>
      <c r="D158" s="104"/>
      <c r="E158" s="104" t="s">
        <v>200</v>
      </c>
      <c r="F158" s="37"/>
      <c r="G158" s="105">
        <v>289.19126249999999</v>
      </c>
    </row>
    <row r="159" spans="1:7">
      <c r="A159" s="143" t="s">
        <v>201</v>
      </c>
      <c r="B159" s="122" t="s">
        <v>202</v>
      </c>
      <c r="C159" s="104"/>
      <c r="D159" s="104"/>
      <c r="E159" s="104" t="s">
        <v>81</v>
      </c>
      <c r="F159" s="37"/>
      <c r="G159" s="105">
        <v>14.045062499999998</v>
      </c>
    </row>
    <row r="160" spans="1:7">
      <c r="A160" s="140"/>
      <c r="B160" s="142" t="s">
        <v>203</v>
      </c>
      <c r="C160" s="84"/>
      <c r="D160" s="84"/>
      <c r="E160" s="84"/>
      <c r="F160" s="82"/>
      <c r="G160" s="39">
        <v>0</v>
      </c>
    </row>
    <row r="161" spans="1:7">
      <c r="A161" s="139" t="s">
        <v>204</v>
      </c>
      <c r="B161" s="122" t="s">
        <v>205</v>
      </c>
      <c r="C161" s="104"/>
      <c r="D161" s="104"/>
      <c r="E161" s="104" t="s">
        <v>81</v>
      </c>
      <c r="F161" s="37"/>
      <c r="G161" s="105">
        <v>30.885434999999998</v>
      </c>
    </row>
    <row r="162" spans="1:7">
      <c r="A162" s="139" t="s">
        <v>206</v>
      </c>
      <c r="B162" s="122" t="s">
        <v>207</v>
      </c>
      <c r="C162" s="104"/>
      <c r="D162" s="104"/>
      <c r="E162" s="104" t="s">
        <v>81</v>
      </c>
      <c r="F162" s="37"/>
      <c r="G162" s="105">
        <v>25.746997499999999</v>
      </c>
    </row>
    <row r="163" spans="1:7">
      <c r="A163" s="139" t="s">
        <v>208</v>
      </c>
      <c r="B163" s="122" t="s">
        <v>209</v>
      </c>
      <c r="C163" s="104"/>
      <c r="D163" s="104"/>
      <c r="E163" s="104" t="s">
        <v>81</v>
      </c>
      <c r="F163" s="37"/>
      <c r="G163" s="105">
        <v>25.746997499999999</v>
      </c>
    </row>
    <row r="164" spans="1:7">
      <c r="A164" s="139" t="s">
        <v>210</v>
      </c>
      <c r="B164" s="122" t="s">
        <v>211</v>
      </c>
      <c r="C164" s="104"/>
      <c r="D164" s="104"/>
      <c r="E164" s="104" t="s">
        <v>81</v>
      </c>
      <c r="F164" s="37"/>
      <c r="G164" s="105">
        <v>62.42859</v>
      </c>
    </row>
    <row r="165" spans="1:7">
      <c r="A165" s="139" t="s">
        <v>212</v>
      </c>
      <c r="B165" s="122" t="s">
        <v>213</v>
      </c>
      <c r="C165" s="104"/>
      <c r="D165" s="104"/>
      <c r="E165" s="104" t="s">
        <v>81</v>
      </c>
      <c r="F165" s="37"/>
      <c r="G165" s="105">
        <v>62.42859</v>
      </c>
    </row>
    <row r="166" spans="1:7">
      <c r="A166" s="140"/>
      <c r="B166" s="144" t="s">
        <v>214</v>
      </c>
      <c r="C166" s="84"/>
      <c r="D166" s="84"/>
      <c r="E166" s="84"/>
      <c r="F166" s="82"/>
      <c r="G166" s="39"/>
    </row>
    <row r="167" spans="1:7">
      <c r="A167" s="140"/>
      <c r="B167" s="83"/>
      <c r="C167" s="84"/>
      <c r="D167" s="84"/>
      <c r="E167" s="84"/>
      <c r="F167" s="82"/>
      <c r="G167" s="39"/>
    </row>
    <row r="168" spans="1:7">
      <c r="A168" s="139" t="s">
        <v>215</v>
      </c>
      <c r="B168" s="122" t="s">
        <v>216</v>
      </c>
      <c r="C168" s="104"/>
      <c r="D168" s="104"/>
      <c r="E168" s="104" t="s">
        <v>81</v>
      </c>
      <c r="F168" s="37"/>
      <c r="G168" s="105">
        <v>82.134</v>
      </c>
    </row>
    <row r="169" spans="1:7">
      <c r="A169" s="139" t="s">
        <v>217</v>
      </c>
      <c r="B169" s="122" t="s">
        <v>218</v>
      </c>
      <c r="C169" s="104"/>
      <c r="D169" s="104"/>
      <c r="E169" s="104" t="s">
        <v>81</v>
      </c>
      <c r="F169" s="37"/>
      <c r="G169" s="105">
        <v>27.621000000000002</v>
      </c>
    </row>
    <row r="170" spans="1:7">
      <c r="A170" s="139" t="s">
        <v>219</v>
      </c>
      <c r="B170" s="122" t="s">
        <v>220</v>
      </c>
      <c r="C170" s="104"/>
      <c r="D170" s="104"/>
      <c r="E170" s="104" t="s">
        <v>81</v>
      </c>
      <c r="F170" s="37"/>
      <c r="G170" s="105">
        <v>75.323606888297888</v>
      </c>
    </row>
    <row r="171" spans="1:7">
      <c r="A171" s="139" t="s">
        <v>221</v>
      </c>
      <c r="B171" s="122" t="s">
        <v>222</v>
      </c>
      <c r="C171" s="104"/>
      <c r="D171" s="104"/>
      <c r="E171" s="104" t="s">
        <v>81</v>
      </c>
      <c r="F171" s="37"/>
      <c r="G171" s="105">
        <v>45.859499999999997</v>
      </c>
    </row>
    <row r="172" spans="1:7">
      <c r="A172" s="145"/>
      <c r="B172" s="142" t="s">
        <v>223</v>
      </c>
      <c r="C172" s="140"/>
      <c r="D172" s="83"/>
      <c r="E172" s="84"/>
      <c r="F172" s="84"/>
      <c r="G172" s="146"/>
    </row>
    <row r="173" spans="1:7">
      <c r="A173" s="139" t="s">
        <v>224</v>
      </c>
      <c r="B173" s="122" t="s">
        <v>225</v>
      </c>
      <c r="C173" s="104"/>
      <c r="D173" s="104"/>
      <c r="E173" s="104" t="s">
        <v>81</v>
      </c>
      <c r="F173" s="37"/>
      <c r="G173" s="105">
        <v>91.683427499999993</v>
      </c>
    </row>
    <row r="174" spans="1:7">
      <c r="A174" s="139" t="s">
        <v>226</v>
      </c>
      <c r="B174" s="122" t="s">
        <v>227</v>
      </c>
      <c r="C174" s="104"/>
      <c r="D174" s="104"/>
      <c r="E174" s="104" t="s">
        <v>81</v>
      </c>
      <c r="F174" s="37"/>
      <c r="G174" s="105">
        <v>77.898712500000002</v>
      </c>
    </row>
    <row r="175" spans="1:7">
      <c r="A175" s="139" t="s">
        <v>228</v>
      </c>
      <c r="B175" s="122" t="s">
        <v>229</v>
      </c>
      <c r="C175" s="104"/>
      <c r="D175" s="104"/>
      <c r="E175" s="104" t="s">
        <v>81</v>
      </c>
      <c r="F175" s="37"/>
      <c r="G175" s="105">
        <v>55.65955499999999</v>
      </c>
    </row>
    <row r="176" spans="1:7">
      <c r="A176" s="145"/>
      <c r="B176" s="142" t="s">
        <v>230</v>
      </c>
      <c r="C176" s="140"/>
      <c r="D176" s="83"/>
      <c r="E176" s="84"/>
      <c r="F176" s="84"/>
      <c r="G176" s="146"/>
    </row>
    <row r="177" spans="1:9">
      <c r="A177" s="139" t="s">
        <v>231</v>
      </c>
      <c r="B177" s="122" t="s">
        <v>232</v>
      </c>
      <c r="C177" s="104"/>
      <c r="D177" s="104"/>
      <c r="E177" s="104" t="s">
        <v>233</v>
      </c>
      <c r="F177" s="37"/>
      <c r="G177" s="105">
        <v>218.55487499999998</v>
      </c>
    </row>
    <row r="178" spans="1:9">
      <c r="A178" s="139" t="s">
        <v>234</v>
      </c>
      <c r="B178" s="122" t="s">
        <v>235</v>
      </c>
      <c r="C178" s="104"/>
      <c r="D178" s="104"/>
      <c r="E178" s="104" t="s">
        <v>233</v>
      </c>
      <c r="F178" s="37"/>
      <c r="G178" s="105">
        <v>154.97527499999998</v>
      </c>
    </row>
    <row r="179" spans="1:9">
      <c r="A179" s="139" t="s">
        <v>236</v>
      </c>
      <c r="B179" s="122" t="s">
        <v>237</v>
      </c>
      <c r="C179" s="104"/>
      <c r="D179" s="104"/>
      <c r="E179" s="104" t="s">
        <v>81</v>
      </c>
      <c r="F179" s="37"/>
      <c r="G179" s="105">
        <v>32.269387500000001</v>
      </c>
    </row>
    <row r="180" spans="1:9">
      <c r="A180" s="139" t="s">
        <v>238</v>
      </c>
      <c r="B180" s="122" t="s">
        <v>239</v>
      </c>
      <c r="C180" s="104"/>
      <c r="D180" s="104"/>
      <c r="E180" s="104" t="s">
        <v>81</v>
      </c>
      <c r="F180" s="37"/>
      <c r="G180" s="105">
        <v>62.483400000000003</v>
      </c>
    </row>
    <row r="181" spans="1:9">
      <c r="A181" s="139" t="s">
        <v>240</v>
      </c>
      <c r="B181" s="122" t="s">
        <v>241</v>
      </c>
      <c r="C181" s="104"/>
      <c r="D181" s="104"/>
      <c r="E181" s="104" t="s">
        <v>242</v>
      </c>
      <c r="F181" s="37"/>
      <c r="G181" s="105">
        <v>24.253424999999996</v>
      </c>
    </row>
    <row r="182" spans="1:9">
      <c r="A182" s="139" t="s">
        <v>243</v>
      </c>
      <c r="B182" s="122" t="s">
        <v>244</v>
      </c>
      <c r="C182" s="104"/>
      <c r="D182" s="104"/>
      <c r="E182" s="104" t="s">
        <v>81</v>
      </c>
      <c r="F182" s="37"/>
      <c r="G182" s="105">
        <v>24.253424999999996</v>
      </c>
    </row>
    <row r="183" spans="1:9">
      <c r="A183" s="139" t="s">
        <v>245</v>
      </c>
      <c r="B183" s="122" t="s">
        <v>246</v>
      </c>
      <c r="C183" s="104"/>
      <c r="D183" s="104"/>
      <c r="E183" s="104" t="s">
        <v>81</v>
      </c>
      <c r="F183" s="37"/>
      <c r="G183" s="105">
        <v>20.622262500000001</v>
      </c>
    </row>
    <row r="184" spans="1:9">
      <c r="A184" s="145"/>
      <c r="B184" s="142" t="s">
        <v>247</v>
      </c>
      <c r="C184" s="140"/>
      <c r="D184" s="83"/>
      <c r="E184" s="84"/>
      <c r="F184" s="84"/>
      <c r="G184" s="146"/>
    </row>
    <row r="185" spans="1:9">
      <c r="A185" s="139" t="s">
        <v>248</v>
      </c>
      <c r="B185" s="122" t="s">
        <v>249</v>
      </c>
      <c r="C185" s="104"/>
      <c r="D185" s="104"/>
      <c r="E185" s="104" t="s">
        <v>250</v>
      </c>
      <c r="F185" s="37"/>
      <c r="G185" s="105">
        <v>98.657999999999987</v>
      </c>
    </row>
    <row r="186" spans="1:9">
      <c r="A186" s="139" t="s">
        <v>251</v>
      </c>
      <c r="B186" s="122" t="s">
        <v>252</v>
      </c>
      <c r="C186" s="104"/>
      <c r="D186" s="104"/>
      <c r="E186" s="104" t="s">
        <v>250</v>
      </c>
      <c r="F186" s="37"/>
      <c r="G186" s="105">
        <v>302.55119999999994</v>
      </c>
    </row>
    <row r="187" spans="1:9">
      <c r="A187" s="145"/>
      <c r="B187" s="147"/>
      <c r="C187" s="148"/>
      <c r="D187" s="148"/>
      <c r="E187" s="148"/>
      <c r="F187" s="149"/>
      <c r="G187" s="150"/>
      <c r="H187" s="150"/>
      <c r="I187" s="150"/>
    </row>
    <row r="188" spans="1:9">
      <c r="A188" s="145"/>
      <c r="B188" s="147"/>
      <c r="C188" s="148"/>
      <c r="D188" s="148"/>
      <c r="E188" s="148"/>
      <c r="F188" s="149"/>
      <c r="G188" s="150"/>
      <c r="H188" s="150"/>
      <c r="I188" s="150"/>
    </row>
    <row r="189" spans="1:9">
      <c r="A189" s="145"/>
      <c r="B189" s="147"/>
      <c r="C189" s="148"/>
      <c r="D189" s="148"/>
      <c r="E189" s="148"/>
      <c r="F189" s="149"/>
      <c r="G189" s="150"/>
      <c r="H189" s="150"/>
      <c r="I189" s="150"/>
    </row>
    <row r="190" spans="1:9">
      <c r="A190" s="145"/>
      <c r="B190" s="147"/>
      <c r="C190" s="148"/>
      <c r="D190" s="148"/>
      <c r="E190" s="148"/>
      <c r="F190" s="149"/>
      <c r="G190" s="150"/>
      <c r="H190" s="150"/>
      <c r="I190" s="150"/>
    </row>
    <row r="191" spans="1:9">
      <c r="A191" s="145"/>
      <c r="B191" s="147"/>
      <c r="C191" s="148"/>
      <c r="D191" s="148"/>
      <c r="E191" s="148"/>
      <c r="F191" s="149"/>
      <c r="G191" s="150"/>
      <c r="H191" s="150"/>
      <c r="I191" s="150"/>
    </row>
    <row r="192" spans="1:9">
      <c r="A192" s="145"/>
      <c r="B192" s="147"/>
      <c r="C192" s="148"/>
      <c r="D192" s="148"/>
      <c r="E192" s="148"/>
      <c r="F192" s="149"/>
      <c r="G192" s="150"/>
      <c r="H192" s="150"/>
      <c r="I192" s="150"/>
    </row>
    <row r="193" spans="1:9">
      <c r="A193" s="145"/>
      <c r="B193" s="147"/>
      <c r="C193" s="148"/>
      <c r="D193" s="148"/>
      <c r="E193" s="148"/>
      <c r="F193" s="149"/>
      <c r="G193" s="150"/>
      <c r="H193" s="150"/>
      <c r="I193" s="150"/>
    </row>
    <row r="194" spans="1:9">
      <c r="A194" s="145"/>
      <c r="B194" s="147"/>
      <c r="C194" s="148"/>
      <c r="D194" s="148"/>
      <c r="E194" s="148"/>
      <c r="F194" s="149"/>
      <c r="G194" s="150"/>
      <c r="H194" s="150"/>
      <c r="I194" s="150"/>
    </row>
    <row r="195" spans="1:9">
      <c r="A195" s="145"/>
      <c r="B195" s="147"/>
      <c r="C195" s="148"/>
      <c r="D195" s="148"/>
      <c r="E195" s="148"/>
      <c r="F195" s="149"/>
      <c r="G195" s="150"/>
      <c r="H195" s="150"/>
      <c r="I195" s="150"/>
    </row>
    <row r="196" spans="1:9">
      <c r="A196" s="145"/>
      <c r="B196" s="147"/>
      <c r="C196" s="148"/>
      <c r="D196" s="148"/>
      <c r="E196" s="148"/>
      <c r="F196" s="149"/>
      <c r="G196" s="150"/>
      <c r="H196" s="150"/>
      <c r="I196" s="150"/>
    </row>
    <row r="197" spans="1:9">
      <c r="A197" s="145"/>
      <c r="B197" s="147"/>
      <c r="C197" s="148"/>
      <c r="D197" s="148"/>
      <c r="E197" s="148"/>
      <c r="F197" s="149"/>
      <c r="G197" s="150"/>
      <c r="H197" s="150"/>
      <c r="I197" s="150"/>
    </row>
    <row r="198" spans="1:9">
      <c r="A198" s="145"/>
      <c r="B198" s="147"/>
      <c r="C198" s="148"/>
      <c r="D198" s="148"/>
      <c r="E198" s="148"/>
      <c r="F198" s="149"/>
      <c r="G198" s="150"/>
      <c r="H198" s="150"/>
      <c r="I198" s="150"/>
    </row>
    <row r="199" spans="1:9">
      <c r="A199" s="145"/>
      <c r="B199" s="147"/>
      <c r="C199" s="148"/>
      <c r="D199" s="148"/>
      <c r="E199" s="148"/>
      <c r="F199" s="149"/>
      <c r="G199" s="150"/>
      <c r="H199" s="150"/>
      <c r="I199" s="150"/>
    </row>
    <row r="200" spans="1:9">
      <c r="A200" s="145"/>
      <c r="B200" s="147"/>
      <c r="C200" s="148"/>
      <c r="D200" s="148"/>
      <c r="E200" s="148"/>
      <c r="F200" s="149"/>
      <c r="G200" s="150"/>
      <c r="H200" s="150"/>
      <c r="I200" s="150"/>
    </row>
    <row r="201" spans="1:9">
      <c r="A201" s="145"/>
      <c r="B201" s="147"/>
      <c r="C201" s="148"/>
      <c r="D201" s="148"/>
      <c r="E201" s="148"/>
      <c r="F201" s="149"/>
      <c r="G201" s="150"/>
      <c r="H201" s="150"/>
      <c r="I201" s="150"/>
    </row>
    <row r="202" spans="1:9">
      <c r="A202" s="145"/>
      <c r="B202" s="147"/>
      <c r="C202" s="148"/>
      <c r="D202" s="148"/>
      <c r="E202" s="148"/>
      <c r="F202" s="149"/>
      <c r="G202" s="150"/>
      <c r="H202" s="150"/>
      <c r="I202" s="150"/>
    </row>
    <row r="203" spans="1:9">
      <c r="A203" s="145"/>
      <c r="B203" s="147"/>
      <c r="C203" s="148"/>
      <c r="D203" s="148"/>
      <c r="E203" s="148"/>
      <c r="F203" s="149"/>
      <c r="G203" s="150"/>
      <c r="H203" s="150"/>
      <c r="I203" s="150"/>
    </row>
    <row r="204" spans="1:9">
      <c r="A204" s="145"/>
      <c r="B204" s="147"/>
      <c r="C204" s="148"/>
      <c r="D204" s="148"/>
      <c r="E204" s="148"/>
      <c r="F204" s="149"/>
      <c r="G204" s="150"/>
      <c r="H204" s="150"/>
      <c r="I204" s="150"/>
    </row>
    <row r="205" spans="1:9">
      <c r="A205" s="145"/>
      <c r="B205" s="147"/>
      <c r="C205" s="148"/>
      <c r="D205" s="148"/>
      <c r="E205" s="148"/>
      <c r="F205" s="149"/>
      <c r="G205" s="150"/>
      <c r="H205" s="150"/>
      <c r="I205" s="150"/>
    </row>
    <row r="206" spans="1:9">
      <c r="A206" s="145"/>
      <c r="B206" s="147"/>
      <c r="C206" s="148"/>
      <c r="D206" s="148"/>
      <c r="E206" s="148"/>
      <c r="F206" s="149"/>
      <c r="G206" s="150"/>
      <c r="H206" s="150"/>
      <c r="I206" s="150"/>
    </row>
    <row r="207" spans="1:9">
      <c r="A207" s="145"/>
      <c r="B207" s="147"/>
      <c r="C207" s="148"/>
      <c r="D207" s="148"/>
      <c r="E207" s="148"/>
      <c r="F207" s="149"/>
      <c r="G207" s="150"/>
      <c r="H207" s="150"/>
      <c r="I207" s="150"/>
    </row>
    <row r="208" spans="1:9">
      <c r="A208" s="145"/>
      <c r="B208" s="147"/>
      <c r="C208" s="148"/>
      <c r="D208" s="148"/>
      <c r="E208" s="148"/>
      <c r="F208" s="149"/>
      <c r="G208" s="150"/>
      <c r="H208" s="150"/>
      <c r="I208" s="150"/>
    </row>
    <row r="209" spans="1:9">
      <c r="A209" s="145"/>
      <c r="B209" s="147"/>
      <c r="C209" s="148"/>
      <c r="D209" s="148"/>
      <c r="E209" s="148"/>
      <c r="F209" s="149"/>
      <c r="G209" s="150"/>
      <c r="H209" s="150"/>
      <c r="I209" s="150"/>
    </row>
    <row r="210" spans="1:9">
      <c r="A210" s="145"/>
      <c r="B210" s="147"/>
      <c r="C210" s="148"/>
      <c r="D210" s="148"/>
      <c r="E210" s="148"/>
      <c r="F210" s="149"/>
      <c r="G210" s="150"/>
      <c r="H210" s="150"/>
      <c r="I210" s="150"/>
    </row>
    <row r="211" spans="1:9">
      <c r="A211" s="145"/>
      <c r="B211" s="147"/>
      <c r="C211" s="148"/>
      <c r="D211" s="148"/>
      <c r="E211" s="148"/>
      <c r="F211" s="149"/>
      <c r="G211" s="150"/>
      <c r="H211" s="150"/>
      <c r="I211" s="150"/>
    </row>
    <row r="212" spans="1:9">
      <c r="A212" s="145"/>
      <c r="B212" s="147"/>
      <c r="C212" s="148"/>
      <c r="D212" s="148"/>
      <c r="E212" s="148"/>
      <c r="F212" s="149"/>
      <c r="G212" s="150"/>
      <c r="H212" s="150"/>
      <c r="I212" s="150"/>
    </row>
    <row r="213" spans="1:9">
      <c r="A213" s="145"/>
      <c r="B213" s="147"/>
      <c r="C213" s="148"/>
      <c r="D213" s="148"/>
      <c r="E213" s="148"/>
      <c r="F213" s="149"/>
      <c r="G213" s="150"/>
      <c r="H213" s="150"/>
      <c r="I213" s="150"/>
    </row>
    <row r="214" spans="1:9">
      <c r="A214" s="145"/>
      <c r="B214" s="147"/>
      <c r="C214" s="148"/>
      <c r="D214" s="148"/>
      <c r="E214" s="148"/>
      <c r="F214" s="149"/>
      <c r="G214" s="150"/>
      <c r="H214" s="150"/>
      <c r="I214" s="150"/>
    </row>
    <row r="215" spans="1:9">
      <c r="A215" s="145"/>
      <c r="B215" s="147"/>
      <c r="C215" s="148"/>
      <c r="D215" s="148"/>
      <c r="E215" s="148"/>
      <c r="F215" s="149"/>
      <c r="G215" s="150"/>
      <c r="H215" s="150"/>
      <c r="I215" s="150"/>
    </row>
    <row r="216" spans="1:9">
      <c r="A216" s="145"/>
      <c r="B216" s="147"/>
      <c r="C216" s="148"/>
      <c r="D216" s="148"/>
      <c r="E216" s="148"/>
      <c r="F216" s="149"/>
      <c r="G216" s="150"/>
      <c r="H216" s="150"/>
      <c r="I216" s="150"/>
    </row>
    <row r="217" spans="1:9">
      <c r="A217" s="145"/>
      <c r="B217" s="147"/>
      <c r="C217" s="148"/>
      <c r="D217" s="148"/>
      <c r="E217" s="148"/>
      <c r="F217" s="149"/>
      <c r="G217" s="150"/>
      <c r="H217" s="150"/>
      <c r="I217" s="150"/>
    </row>
    <row r="218" spans="1:9">
      <c r="A218" s="145"/>
      <c r="B218" s="147"/>
      <c r="C218" s="148"/>
      <c r="D218" s="148"/>
      <c r="E218" s="148"/>
      <c r="F218" s="149"/>
      <c r="G218" s="150"/>
      <c r="H218" s="150"/>
      <c r="I218" s="150"/>
    </row>
    <row r="219" spans="1:9">
      <c r="A219" s="145"/>
      <c r="B219" s="147"/>
      <c r="C219" s="148"/>
      <c r="D219" s="148"/>
      <c r="E219" s="148"/>
      <c r="F219" s="149"/>
      <c r="G219" s="150"/>
      <c r="H219" s="150"/>
      <c r="I219" s="150"/>
    </row>
    <row r="220" spans="1:9">
      <c r="A220" s="145"/>
      <c r="B220" s="147"/>
      <c r="C220" s="148"/>
      <c r="D220" s="148"/>
      <c r="E220" s="148"/>
      <c r="F220" s="149"/>
      <c r="G220" s="150"/>
      <c r="H220" s="150"/>
      <c r="I220" s="150"/>
    </row>
    <row r="221" spans="1:9">
      <c r="A221" s="145"/>
      <c r="B221" s="147"/>
      <c r="C221" s="148"/>
      <c r="D221" s="148"/>
      <c r="E221" s="148"/>
      <c r="F221" s="149"/>
      <c r="G221" s="150"/>
      <c r="H221" s="150"/>
      <c r="I221" s="150"/>
    </row>
    <row r="222" spans="1:9">
      <c r="A222" s="145"/>
      <c r="B222" s="147"/>
      <c r="C222" s="148"/>
      <c r="D222" s="148"/>
      <c r="E222" s="148"/>
      <c r="F222" s="149"/>
      <c r="G222" s="150"/>
      <c r="H222" s="150"/>
      <c r="I222" s="150"/>
    </row>
    <row r="223" spans="1:9">
      <c r="A223" s="145"/>
      <c r="B223" s="147"/>
      <c r="C223" s="148"/>
      <c r="D223" s="148"/>
      <c r="E223" s="148"/>
      <c r="F223" s="149"/>
      <c r="G223" s="150"/>
      <c r="H223" s="150"/>
      <c r="I223" s="150"/>
    </row>
    <row r="224" spans="1:9">
      <c r="A224" s="145"/>
      <c r="B224" s="147"/>
      <c r="C224" s="148"/>
      <c r="D224" s="148"/>
      <c r="E224" s="148"/>
      <c r="F224" s="149"/>
      <c r="G224" s="150"/>
      <c r="H224" s="150"/>
      <c r="I224" s="150"/>
    </row>
    <row r="225" spans="1:9">
      <c r="A225" s="145"/>
      <c r="B225" s="147"/>
      <c r="C225" s="148"/>
      <c r="D225" s="148"/>
      <c r="E225" s="148"/>
      <c r="F225" s="149"/>
      <c r="G225" s="150"/>
      <c r="H225" s="150"/>
      <c r="I225" s="150"/>
    </row>
    <row r="226" spans="1:9">
      <c r="A226" s="145"/>
      <c r="B226" s="147"/>
      <c r="C226" s="148"/>
      <c r="D226" s="148"/>
      <c r="E226" s="148"/>
      <c r="F226" s="149"/>
      <c r="G226" s="150"/>
      <c r="H226" s="150"/>
      <c r="I226" s="150"/>
    </row>
    <row r="227" spans="1:9">
      <c r="A227" s="145"/>
      <c r="B227" s="147"/>
      <c r="C227" s="148"/>
      <c r="D227" s="148"/>
      <c r="E227" s="148"/>
      <c r="F227" s="149"/>
      <c r="G227" s="150"/>
      <c r="H227" s="150"/>
      <c r="I227" s="150"/>
    </row>
    <row r="228" spans="1:9">
      <c r="A228" s="145"/>
      <c r="B228" s="147"/>
      <c r="C228" s="148"/>
      <c r="D228" s="148"/>
      <c r="E228" s="148"/>
      <c r="F228" s="149"/>
      <c r="G228" s="150"/>
      <c r="H228" s="150"/>
      <c r="I228" s="150"/>
    </row>
    <row r="229" spans="1:9">
      <c r="A229" s="145"/>
      <c r="B229" s="147"/>
      <c r="C229" s="148"/>
      <c r="D229" s="148"/>
      <c r="E229" s="148"/>
      <c r="F229" s="149"/>
      <c r="G229" s="150"/>
      <c r="H229" s="150"/>
      <c r="I229" s="150"/>
    </row>
    <row r="230" spans="1:9">
      <c r="A230" s="145"/>
      <c r="B230" s="147"/>
      <c r="C230" s="148"/>
      <c r="D230" s="148"/>
      <c r="E230" s="148"/>
      <c r="F230" s="149"/>
      <c r="G230" s="150"/>
      <c r="H230" s="150"/>
      <c r="I230" s="150"/>
    </row>
    <row r="231" spans="1:9">
      <c r="A231" s="145"/>
      <c r="B231" s="147"/>
      <c r="C231" s="148"/>
      <c r="D231" s="148"/>
      <c r="E231" s="148"/>
      <c r="F231" s="149"/>
      <c r="G231" s="150"/>
      <c r="H231" s="150"/>
      <c r="I231" s="150"/>
    </row>
    <row r="232" spans="1:9">
      <c r="A232" s="145"/>
      <c r="B232" s="147"/>
      <c r="C232" s="148"/>
      <c r="D232" s="148"/>
      <c r="E232" s="148"/>
      <c r="F232" s="149"/>
      <c r="G232" s="150"/>
      <c r="H232" s="150"/>
      <c r="I232" s="150"/>
    </row>
    <row r="233" spans="1:9">
      <c r="A233" s="145"/>
      <c r="B233" s="147"/>
      <c r="C233" s="148"/>
      <c r="D233" s="148"/>
      <c r="E233" s="148"/>
      <c r="F233" s="149"/>
      <c r="G233" s="150"/>
      <c r="H233" s="150"/>
      <c r="I233" s="150"/>
    </row>
    <row r="234" spans="1:9">
      <c r="A234" s="145"/>
      <c r="B234" s="147"/>
      <c r="C234" s="148"/>
      <c r="D234" s="148"/>
      <c r="E234" s="148"/>
      <c r="F234" s="149"/>
      <c r="G234" s="150"/>
      <c r="H234" s="150"/>
      <c r="I234" s="150"/>
    </row>
    <row r="235" spans="1:9">
      <c r="A235" s="145"/>
      <c r="B235" s="147"/>
      <c r="C235" s="148"/>
      <c r="D235" s="148"/>
      <c r="E235" s="148"/>
      <c r="F235" s="149"/>
      <c r="G235" s="150"/>
      <c r="H235" s="150"/>
      <c r="I235" s="150"/>
    </row>
    <row r="236" spans="1:9">
      <c r="A236" s="145"/>
      <c r="B236" s="147"/>
      <c r="C236" s="148"/>
      <c r="D236" s="148"/>
      <c r="E236" s="148"/>
      <c r="F236" s="149"/>
      <c r="G236" s="150"/>
      <c r="H236" s="150"/>
      <c r="I236" s="150"/>
    </row>
    <row r="237" spans="1:9">
      <c r="A237" s="145"/>
      <c r="B237" s="147"/>
      <c r="C237" s="148"/>
      <c r="D237" s="148"/>
      <c r="E237" s="148"/>
      <c r="F237" s="149"/>
      <c r="G237" s="150"/>
      <c r="H237" s="150"/>
      <c r="I237" s="150"/>
    </row>
    <row r="238" spans="1:9">
      <c r="A238" s="145"/>
      <c r="B238" s="147"/>
      <c r="C238" s="148"/>
      <c r="D238" s="148"/>
      <c r="E238" s="148"/>
      <c r="F238" s="149"/>
      <c r="G238" s="150"/>
      <c r="H238" s="150"/>
      <c r="I238" s="150"/>
    </row>
    <row r="239" spans="1:9">
      <c r="A239" s="145"/>
      <c r="B239" s="147"/>
      <c r="C239" s="148"/>
      <c r="D239" s="148"/>
      <c r="E239" s="148"/>
      <c r="F239" s="149"/>
      <c r="G239" s="150"/>
      <c r="H239" s="150"/>
      <c r="I239" s="150"/>
    </row>
    <row r="240" spans="1:9">
      <c r="A240" s="145"/>
      <c r="B240" s="147"/>
      <c r="C240" s="148"/>
      <c r="D240" s="148"/>
      <c r="E240" s="148"/>
      <c r="F240" s="149"/>
      <c r="G240" s="150"/>
      <c r="H240" s="150"/>
      <c r="I240" s="150"/>
    </row>
    <row r="241" spans="1:9">
      <c r="A241" s="145"/>
      <c r="B241" s="147"/>
      <c r="C241" s="148"/>
      <c r="D241" s="148"/>
      <c r="E241" s="148"/>
      <c r="F241" s="149"/>
      <c r="G241" s="150"/>
      <c r="H241" s="150"/>
      <c r="I241" s="150"/>
    </row>
    <row r="242" spans="1:9">
      <c r="A242" s="145"/>
      <c r="B242" s="147"/>
      <c r="C242" s="148"/>
      <c r="D242" s="148"/>
      <c r="E242" s="148"/>
      <c r="F242" s="149"/>
      <c r="G242" s="150"/>
      <c r="H242" s="150"/>
      <c r="I242" s="150"/>
    </row>
    <row r="243" spans="1:9">
      <c r="A243" s="145"/>
      <c r="B243" s="147"/>
      <c r="C243" s="148"/>
      <c r="D243" s="148"/>
      <c r="E243" s="148"/>
      <c r="F243" s="149"/>
      <c r="G243" s="150"/>
      <c r="H243" s="150"/>
      <c r="I243" s="150"/>
    </row>
    <row r="244" spans="1:9">
      <c r="A244" s="145"/>
      <c r="B244" s="147"/>
      <c r="C244" s="148"/>
      <c r="D244" s="148"/>
      <c r="E244" s="148"/>
      <c r="F244" s="149"/>
      <c r="G244" s="150"/>
      <c r="H244" s="150"/>
      <c r="I244" s="150"/>
    </row>
    <row r="245" spans="1:9">
      <c r="A245" s="145"/>
      <c r="B245" s="147"/>
      <c r="C245" s="148"/>
      <c r="D245" s="148"/>
      <c r="E245" s="148"/>
      <c r="F245" s="149"/>
      <c r="G245" s="150"/>
      <c r="H245" s="150"/>
      <c r="I245" s="150"/>
    </row>
    <row r="246" spans="1:9">
      <c r="A246" s="145"/>
      <c r="B246" s="147"/>
      <c r="C246" s="148"/>
      <c r="D246" s="148"/>
      <c r="E246" s="148"/>
      <c r="F246" s="149"/>
      <c r="G246" s="150"/>
      <c r="H246" s="150"/>
      <c r="I246" s="150"/>
    </row>
    <row r="247" spans="1:9">
      <c r="A247" s="145"/>
      <c r="B247" s="147"/>
      <c r="C247" s="148"/>
      <c r="D247" s="148"/>
      <c r="E247" s="148"/>
      <c r="F247" s="149"/>
      <c r="G247" s="150"/>
      <c r="H247" s="150"/>
      <c r="I247" s="150"/>
    </row>
    <row r="248" spans="1:9">
      <c r="A248" s="145"/>
      <c r="B248" s="147"/>
      <c r="C248" s="148"/>
      <c r="D248" s="148"/>
      <c r="E248" s="148"/>
      <c r="F248" s="149"/>
      <c r="G248" s="150"/>
      <c r="H248" s="150"/>
      <c r="I248" s="150"/>
    </row>
    <row r="249" spans="1:9">
      <c r="A249" s="145"/>
      <c r="B249" s="147"/>
      <c r="C249" s="148"/>
      <c r="D249" s="148"/>
      <c r="E249" s="148"/>
      <c r="F249" s="149"/>
      <c r="G249" s="150"/>
      <c r="H249" s="150"/>
      <c r="I249" s="150"/>
    </row>
    <row r="250" spans="1:9">
      <c r="A250" s="145"/>
      <c r="B250" s="147"/>
      <c r="C250" s="148"/>
      <c r="D250" s="148"/>
      <c r="E250" s="148"/>
      <c r="F250" s="149"/>
      <c r="G250" s="150"/>
      <c r="H250" s="150"/>
      <c r="I250" s="150"/>
    </row>
    <row r="251" spans="1:9">
      <c r="A251" s="145"/>
      <c r="B251" s="147"/>
      <c r="C251" s="148"/>
      <c r="D251" s="148"/>
      <c r="E251" s="148"/>
      <c r="F251" s="149"/>
      <c r="G251" s="150"/>
      <c r="H251" s="150"/>
      <c r="I251" s="150"/>
    </row>
    <row r="252" spans="1:9">
      <c r="A252" s="145"/>
      <c r="B252" s="147"/>
      <c r="C252" s="148"/>
      <c r="D252" s="148"/>
      <c r="E252" s="148"/>
      <c r="F252" s="149"/>
      <c r="G252" s="150"/>
      <c r="H252" s="150"/>
      <c r="I252" s="150"/>
    </row>
    <row r="253" spans="1:9">
      <c r="A253" s="145"/>
      <c r="B253" s="147"/>
      <c r="C253" s="148"/>
      <c r="D253" s="148"/>
      <c r="E253" s="148"/>
      <c r="F253" s="149"/>
      <c r="G253" s="150"/>
      <c r="H253" s="150"/>
      <c r="I253" s="150"/>
    </row>
    <row r="254" spans="1:9">
      <c r="A254" s="145"/>
      <c r="B254" s="147"/>
      <c r="C254" s="148"/>
      <c r="D254" s="148"/>
      <c r="E254" s="148"/>
      <c r="F254" s="149"/>
      <c r="G254" s="150"/>
      <c r="H254" s="150"/>
      <c r="I254" s="150"/>
    </row>
    <row r="255" spans="1:9">
      <c r="A255" s="145"/>
      <c r="B255" s="147"/>
      <c r="C255" s="148"/>
      <c r="D255" s="148"/>
      <c r="E255" s="148"/>
      <c r="F255" s="149"/>
      <c r="G255" s="150"/>
      <c r="H255" s="150"/>
      <c r="I255" s="150"/>
    </row>
    <row r="256" spans="1:9">
      <c r="A256" s="145"/>
      <c r="B256" s="147"/>
      <c r="C256" s="148"/>
      <c r="D256" s="148"/>
      <c r="E256" s="148"/>
      <c r="F256" s="149"/>
      <c r="G256" s="150"/>
      <c r="H256" s="150"/>
      <c r="I256" s="150"/>
    </row>
    <row r="257" spans="1:9">
      <c r="A257" s="145"/>
      <c r="B257" s="147"/>
      <c r="C257" s="148"/>
      <c r="D257" s="148"/>
      <c r="E257" s="148"/>
      <c r="F257" s="149"/>
      <c r="G257" s="150"/>
      <c r="H257" s="150"/>
      <c r="I257" s="150"/>
    </row>
    <row r="258" spans="1:9">
      <c r="A258" s="145"/>
      <c r="B258" s="147"/>
      <c r="C258" s="148"/>
      <c r="D258" s="148"/>
      <c r="E258" s="148"/>
      <c r="F258" s="149"/>
      <c r="G258" s="150"/>
      <c r="H258" s="150"/>
      <c r="I258" s="150"/>
    </row>
    <row r="259" spans="1:9">
      <c r="A259" s="145"/>
      <c r="B259" s="147"/>
      <c r="C259" s="148"/>
      <c r="D259" s="148"/>
      <c r="E259" s="148"/>
      <c r="F259" s="149"/>
      <c r="G259" s="150"/>
      <c r="H259" s="150"/>
      <c r="I259" s="150"/>
    </row>
    <row r="260" spans="1:9">
      <c r="A260" s="145"/>
      <c r="B260" s="147"/>
      <c r="C260" s="148"/>
      <c r="D260" s="148"/>
      <c r="E260" s="148"/>
      <c r="F260" s="149"/>
      <c r="G260" s="150"/>
      <c r="H260" s="150"/>
      <c r="I260" s="150"/>
    </row>
    <row r="261" spans="1:9">
      <c r="A261" s="145"/>
      <c r="B261" s="147"/>
      <c r="C261" s="148"/>
      <c r="D261" s="148"/>
      <c r="E261" s="148"/>
      <c r="F261" s="149"/>
      <c r="G261" s="150"/>
      <c r="H261" s="150"/>
      <c r="I261" s="150"/>
    </row>
    <row r="262" spans="1:9">
      <c r="A262" s="145"/>
      <c r="B262" s="147"/>
      <c r="C262" s="148"/>
      <c r="D262" s="148"/>
      <c r="E262" s="148"/>
      <c r="F262" s="149"/>
      <c r="G262" s="150"/>
      <c r="H262" s="150"/>
      <c r="I262" s="150"/>
    </row>
    <row r="263" spans="1:9">
      <c r="A263" s="145"/>
      <c r="B263" s="147"/>
      <c r="C263" s="148"/>
      <c r="D263" s="148"/>
      <c r="E263" s="148"/>
      <c r="F263" s="149"/>
      <c r="G263" s="150"/>
      <c r="H263" s="150"/>
      <c r="I263" s="150"/>
    </row>
    <row r="264" spans="1:9">
      <c r="A264" s="145"/>
      <c r="B264" s="147"/>
      <c r="C264" s="148"/>
      <c r="D264" s="148"/>
      <c r="E264" s="148"/>
      <c r="F264" s="149"/>
      <c r="G264" s="150"/>
      <c r="H264" s="150"/>
      <c r="I264" s="150"/>
    </row>
    <row r="265" spans="1:9">
      <c r="A265" s="145"/>
      <c r="B265" s="147"/>
      <c r="C265" s="148"/>
      <c r="D265" s="148"/>
      <c r="E265" s="148"/>
      <c r="F265" s="149"/>
      <c r="G265" s="150"/>
      <c r="H265" s="150"/>
      <c r="I265" s="150"/>
    </row>
    <row r="266" spans="1:9">
      <c r="A266" s="145"/>
      <c r="B266" s="147"/>
      <c r="C266" s="148"/>
      <c r="D266" s="148"/>
      <c r="E266" s="148"/>
      <c r="F266" s="149"/>
      <c r="G266" s="150"/>
      <c r="H266" s="150"/>
      <c r="I266" s="150"/>
    </row>
    <row r="267" spans="1:9">
      <c r="A267" s="145"/>
      <c r="B267" s="147"/>
      <c r="C267" s="148"/>
      <c r="D267" s="148"/>
      <c r="E267" s="148"/>
      <c r="F267" s="149"/>
      <c r="G267" s="150"/>
      <c r="H267" s="150"/>
      <c r="I267" s="150"/>
    </row>
    <row r="268" spans="1:9">
      <c r="A268" s="145"/>
      <c r="B268" s="147"/>
      <c r="C268" s="148"/>
      <c r="D268" s="148"/>
      <c r="E268" s="148"/>
      <c r="F268" s="149"/>
      <c r="G268" s="150"/>
      <c r="H268" s="150"/>
      <c r="I268" s="150"/>
    </row>
    <row r="269" spans="1:9">
      <c r="A269" s="145"/>
      <c r="B269" s="147"/>
      <c r="C269" s="148"/>
      <c r="D269" s="148"/>
      <c r="E269" s="148"/>
      <c r="F269" s="149"/>
      <c r="G269" s="150"/>
      <c r="H269" s="150"/>
      <c r="I269" s="150"/>
    </row>
    <row r="270" spans="1:9">
      <c r="A270" s="145"/>
      <c r="B270" s="147"/>
      <c r="C270" s="148"/>
      <c r="D270" s="148"/>
      <c r="E270" s="148"/>
      <c r="F270" s="149"/>
      <c r="G270" s="150"/>
      <c r="H270" s="150"/>
      <c r="I270" s="150"/>
    </row>
  </sheetData>
  <mergeCells count="1">
    <mergeCell ref="G4:I4"/>
  </mergeCells>
  <hyperlinks>
    <hyperlink ref="B166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5:C38"/>
  <sheetViews>
    <sheetView workbookViewId="0">
      <selection activeCell="C9" sqref="C9"/>
    </sheetView>
  </sheetViews>
  <sheetFormatPr defaultRowHeight="15"/>
  <cols>
    <col min="1" max="1" width="3.5703125" style="168" customWidth="1"/>
    <col min="2" max="2" width="93.85546875" style="168" bestFit="1" customWidth="1"/>
    <col min="3" max="3" width="15" style="168" customWidth="1"/>
    <col min="4" max="16384" width="9.140625" style="168"/>
  </cols>
  <sheetData>
    <row r="5" spans="2:3">
      <c r="B5"/>
    </row>
    <row r="8" spans="2:3">
      <c r="B8" s="170"/>
      <c r="C8" s="171"/>
    </row>
    <row r="9" spans="2:3" ht="60">
      <c r="B9" s="174" t="s">
        <v>287</v>
      </c>
      <c r="C9" s="172" t="s">
        <v>402</v>
      </c>
    </row>
    <row r="10" spans="2:3" ht="15.75" thickBot="1">
      <c r="B10" s="171" t="s">
        <v>267</v>
      </c>
      <c r="C10" s="171"/>
    </row>
    <row r="11" spans="2:3" ht="16.5" thickBot="1">
      <c r="B11" s="279" t="s">
        <v>268</v>
      </c>
      <c r="C11" s="280">
        <v>455</v>
      </c>
    </row>
    <row r="12" spans="2:3" ht="16.5" thickBot="1">
      <c r="B12" s="279" t="s">
        <v>269</v>
      </c>
      <c r="C12" s="280">
        <v>680</v>
      </c>
    </row>
    <row r="13" spans="2:3" ht="16.5" thickBot="1">
      <c r="B13" s="281" t="s">
        <v>396</v>
      </c>
      <c r="C13" s="280">
        <v>713.75</v>
      </c>
    </row>
    <row r="14" spans="2:3" ht="16.5" thickBot="1">
      <c r="B14" s="279" t="s">
        <v>270</v>
      </c>
      <c r="C14" s="280">
        <v>767.5</v>
      </c>
    </row>
    <row r="15" spans="2:3" ht="16.5" thickBot="1">
      <c r="B15" s="279" t="s">
        <v>271</v>
      </c>
      <c r="C15" s="280">
        <v>781.25</v>
      </c>
    </row>
    <row r="16" spans="2:3" ht="16.5" thickBot="1">
      <c r="B16" s="279" t="s">
        <v>272</v>
      </c>
      <c r="C16" s="280">
        <v>1038.75</v>
      </c>
    </row>
    <row r="17" spans="2:3" ht="16.5" thickBot="1">
      <c r="B17" s="279" t="s">
        <v>273</v>
      </c>
      <c r="C17" s="280">
        <v>1320</v>
      </c>
    </row>
    <row r="18" spans="2:3" ht="16.5" thickBot="1">
      <c r="B18" s="279" t="s">
        <v>274</v>
      </c>
      <c r="C18" s="280">
        <v>1871.25</v>
      </c>
    </row>
    <row r="19" spans="2:3" ht="16.5" thickBot="1">
      <c r="B19" s="279" t="s">
        <v>275</v>
      </c>
      <c r="C19" s="280">
        <v>1655</v>
      </c>
    </row>
    <row r="20" spans="2:3" ht="16.5" thickBot="1">
      <c r="B20" s="279" t="s">
        <v>276</v>
      </c>
      <c r="C20" s="280">
        <v>2133.75</v>
      </c>
    </row>
    <row r="21" spans="2:3" ht="16.5" thickBot="1">
      <c r="B21" s="279" t="s">
        <v>277</v>
      </c>
      <c r="C21" s="280">
        <v>2127.5</v>
      </c>
    </row>
    <row r="22" spans="2:3" ht="16.5" thickBot="1">
      <c r="B22" s="279" t="s">
        <v>278</v>
      </c>
      <c r="C22" s="280">
        <v>2007.5</v>
      </c>
    </row>
    <row r="23" spans="2:3" ht="16.5" thickBot="1">
      <c r="B23" s="279" t="s">
        <v>279</v>
      </c>
      <c r="C23" s="280">
        <v>1687.5</v>
      </c>
    </row>
    <row r="24" spans="2:3" ht="16.5" thickBot="1">
      <c r="B24" s="279" t="s">
        <v>280</v>
      </c>
      <c r="C24" s="280">
        <v>571.25</v>
      </c>
    </row>
    <row r="25" spans="2:3" ht="16.5" thickBot="1">
      <c r="B25" s="279" t="s">
        <v>397</v>
      </c>
      <c r="C25" s="280">
        <v>475</v>
      </c>
    </row>
    <row r="26" spans="2:3" ht="16.5" thickBot="1">
      <c r="B26" s="279" t="s">
        <v>398</v>
      </c>
      <c r="C26" s="280">
        <v>500</v>
      </c>
    </row>
    <row r="27" spans="2:3" ht="16.5" thickBot="1">
      <c r="B27" s="282" t="s">
        <v>281</v>
      </c>
      <c r="C27" s="280">
        <v>541.25</v>
      </c>
    </row>
    <row r="28" spans="2:3" ht="16.5" thickBot="1">
      <c r="B28" s="282" t="s">
        <v>282</v>
      </c>
      <c r="C28" s="280">
        <v>738.75</v>
      </c>
    </row>
    <row r="29" spans="2:3" ht="16.5" thickBot="1">
      <c r="B29" s="283" t="s">
        <v>283</v>
      </c>
      <c r="C29" s="284">
        <v>673.75</v>
      </c>
    </row>
    <row r="30" spans="2:3" ht="16.5" thickBot="1">
      <c r="B30" s="279" t="s">
        <v>284</v>
      </c>
      <c r="C30" s="280">
        <v>422.5</v>
      </c>
    </row>
    <row r="31" spans="2:3" ht="16.5" thickBot="1">
      <c r="B31" s="279" t="s">
        <v>285</v>
      </c>
      <c r="C31" s="280">
        <v>445</v>
      </c>
    </row>
    <row r="32" spans="2:3" ht="16.5" thickBot="1">
      <c r="B32" s="279" t="s">
        <v>286</v>
      </c>
      <c r="C32" s="280">
        <v>556.25</v>
      </c>
    </row>
    <row r="33" spans="2:3" ht="16.5" thickBot="1">
      <c r="B33" s="198"/>
      <c r="C33" s="280">
        <v>0</v>
      </c>
    </row>
    <row r="34" spans="2:3" ht="16.5" thickBot="1">
      <c r="B34" s="285"/>
      <c r="C34" s="284">
        <v>0</v>
      </c>
    </row>
    <row r="35" spans="2:3" ht="16.5" thickBot="1">
      <c r="B35" s="279" t="s">
        <v>399</v>
      </c>
      <c r="C35" s="280">
        <v>888.75</v>
      </c>
    </row>
    <row r="36" spans="2:3" ht="16.5" thickBot="1">
      <c r="B36" s="279" t="s">
        <v>400</v>
      </c>
      <c r="C36" s="280">
        <v>1332.5</v>
      </c>
    </row>
    <row r="37" spans="2:3" ht="16.5" thickBot="1">
      <c r="B37" s="280" t="s">
        <v>401</v>
      </c>
      <c r="C37" s="280">
        <v>1625</v>
      </c>
    </row>
    <row r="38" spans="2:3">
      <c r="B38" s="17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H53"/>
  <sheetViews>
    <sheetView workbookViewId="0">
      <selection activeCell="A28" sqref="A28"/>
    </sheetView>
  </sheetViews>
  <sheetFormatPr defaultRowHeight="15"/>
  <cols>
    <col min="1" max="1" width="74" customWidth="1"/>
    <col min="2" max="4" width="21.7109375" customWidth="1"/>
  </cols>
  <sheetData>
    <row r="3" spans="1:4" s="198" customFormat="1"/>
    <row r="4" spans="1:4" s="198" customFormat="1">
      <c r="A4"/>
    </row>
    <row r="5" spans="1:4" s="198" customFormat="1">
      <c r="A5"/>
    </row>
    <row r="6" spans="1:4" s="198" customFormat="1"/>
    <row r="7" spans="1:4" s="198" customFormat="1">
      <c r="B7"/>
      <c r="C7"/>
    </row>
    <row r="8" spans="1:4" s="198" customFormat="1"/>
    <row r="9" spans="1:4" s="198" customFormat="1"/>
    <row r="10" spans="1:4" s="198" customFormat="1"/>
    <row r="11" spans="1:4" s="198" customFormat="1"/>
    <row r="15" spans="1:4" ht="15.75" thickBot="1"/>
    <row r="16" spans="1:4" ht="18">
      <c r="A16" s="286" t="s">
        <v>295</v>
      </c>
      <c r="B16" s="209"/>
      <c r="C16" s="209"/>
      <c r="D16" s="210"/>
    </row>
    <row r="17" spans="1:8">
      <c r="A17" s="184"/>
      <c r="B17" s="175" t="s">
        <v>346</v>
      </c>
      <c r="C17" s="176" t="s">
        <v>288</v>
      </c>
      <c r="D17" s="185" t="s">
        <v>289</v>
      </c>
    </row>
    <row r="18" spans="1:8" ht="44.25" customHeight="1">
      <c r="A18" s="186" t="s">
        <v>297</v>
      </c>
      <c r="B18" s="177">
        <v>13.039</v>
      </c>
      <c r="C18" s="252">
        <v>11.673739999999999</v>
      </c>
      <c r="D18" s="187" t="s">
        <v>290</v>
      </c>
    </row>
    <row r="19" spans="1:8" ht="37.5" customHeight="1" thickBot="1">
      <c r="A19" s="188" t="s">
        <v>291</v>
      </c>
      <c r="B19" s="189">
        <v>17.993819999999999</v>
      </c>
      <c r="C19" s="190" t="s">
        <v>290</v>
      </c>
      <c r="D19" s="190" t="s">
        <v>290</v>
      </c>
      <c r="E19" s="198"/>
      <c r="F19" s="198"/>
      <c r="G19" s="198"/>
      <c r="H19" s="198"/>
    </row>
    <row r="21" spans="1:8" s="169" customFormat="1"/>
    <row r="22" spans="1:8" s="169" customFormat="1"/>
    <row r="23" spans="1:8" s="169" customFormat="1"/>
    <row r="24" spans="1:8" s="169" customFormat="1"/>
    <row r="27" spans="1:8" ht="15.75" thickBot="1"/>
    <row r="28" spans="1:8" ht="18.75">
      <c r="A28" s="287" t="s">
        <v>296</v>
      </c>
      <c r="B28" s="196" t="s">
        <v>1</v>
      </c>
      <c r="C28" s="179"/>
      <c r="D28" s="180"/>
    </row>
    <row r="29" spans="1:8" ht="24" customHeight="1">
      <c r="A29" s="191" t="s">
        <v>292</v>
      </c>
      <c r="B29" s="194">
        <v>1950</v>
      </c>
      <c r="C29" s="178"/>
      <c r="D29" s="181"/>
    </row>
    <row r="30" spans="1:8" ht="47.25">
      <c r="A30" s="192" t="s">
        <v>293</v>
      </c>
      <c r="B30" s="194">
        <v>2250</v>
      </c>
      <c r="C30" s="178"/>
      <c r="D30" s="181"/>
    </row>
    <row r="31" spans="1:8" ht="16.5" thickBot="1">
      <c r="A31" s="193" t="s">
        <v>294</v>
      </c>
      <c r="B31" s="195">
        <v>2495</v>
      </c>
      <c r="C31" s="182"/>
      <c r="D31" s="183"/>
    </row>
    <row r="32" spans="1:8" ht="15.75" thickBot="1">
      <c r="A32" s="198"/>
      <c r="B32" s="198"/>
      <c r="C32" s="198"/>
      <c r="D32" s="198"/>
    </row>
    <row r="33" spans="1:4" ht="18.75">
      <c r="A33" s="287" t="s">
        <v>296</v>
      </c>
      <c r="B33" s="196" t="s">
        <v>1</v>
      </c>
      <c r="C33" s="179"/>
      <c r="D33" s="180"/>
    </row>
    <row r="34" spans="1:4" ht="15.75">
      <c r="A34" s="191" t="s">
        <v>392</v>
      </c>
      <c r="B34" s="194">
        <v>1290</v>
      </c>
      <c r="C34" s="178"/>
      <c r="D34" s="181"/>
    </row>
    <row r="35" spans="1:4" ht="48" thickBot="1">
      <c r="A35" s="197" t="s">
        <v>393</v>
      </c>
      <c r="B35" s="195">
        <v>1385</v>
      </c>
      <c r="C35" s="182"/>
      <c r="D35" s="183"/>
    </row>
    <row r="36" spans="1:4" ht="48" thickBot="1">
      <c r="A36" s="197" t="s">
        <v>394</v>
      </c>
      <c r="B36" s="195">
        <v>1590</v>
      </c>
      <c r="C36" s="182"/>
      <c r="D36" s="183"/>
    </row>
    <row r="37" spans="1:4" s="198" customFormat="1"/>
    <row r="38" spans="1:4" s="198" customFormat="1"/>
    <row r="39" spans="1:4" s="198" customFormat="1"/>
    <row r="40" spans="1:4" s="198" customFormat="1"/>
    <row r="41" spans="1:4" s="198" customFormat="1"/>
    <row r="44" spans="1:4" ht="19.5" thickBot="1">
      <c r="A44" s="206" t="s">
        <v>298</v>
      </c>
      <c r="B44" s="198"/>
      <c r="C44" s="198"/>
      <c r="D44" s="198"/>
    </row>
    <row r="45" spans="1:4">
      <c r="A45" s="262" t="s">
        <v>25</v>
      </c>
      <c r="B45" s="264" t="s">
        <v>299</v>
      </c>
      <c r="C45" s="264" t="s">
        <v>300</v>
      </c>
      <c r="D45" s="207" t="s">
        <v>301</v>
      </c>
    </row>
    <row r="46" spans="1:4" ht="15.75" thickBot="1">
      <c r="A46" s="263"/>
      <c r="B46" s="265"/>
      <c r="C46" s="265"/>
      <c r="D46" s="199" t="s">
        <v>302</v>
      </c>
    </row>
    <row r="47" spans="1:4">
      <c r="A47" s="260" t="s">
        <v>303</v>
      </c>
      <c r="B47" s="200" t="s">
        <v>304</v>
      </c>
      <c r="C47" s="200" t="s">
        <v>305</v>
      </c>
      <c r="D47" s="257">
        <v>854.32</v>
      </c>
    </row>
    <row r="48" spans="1:4">
      <c r="A48" s="261"/>
      <c r="B48" s="208" t="s">
        <v>306</v>
      </c>
      <c r="C48" s="208" t="s">
        <v>307</v>
      </c>
      <c r="D48" s="258"/>
    </row>
    <row r="49" spans="1:4" ht="15.75" thickBot="1">
      <c r="A49" s="201"/>
      <c r="B49" s="202" t="s">
        <v>308</v>
      </c>
      <c r="C49" s="202" t="s">
        <v>309</v>
      </c>
      <c r="D49" s="259"/>
    </row>
    <row r="50" spans="1:4">
      <c r="A50" s="260" t="s">
        <v>310</v>
      </c>
      <c r="B50" s="200" t="s">
        <v>304</v>
      </c>
      <c r="C50" s="200" t="s">
        <v>311</v>
      </c>
      <c r="D50" s="257">
        <v>1058.6199999999999</v>
      </c>
    </row>
    <row r="51" spans="1:4">
      <c r="A51" s="261"/>
      <c r="B51" s="208" t="s">
        <v>306</v>
      </c>
      <c r="C51" s="208" t="s">
        <v>312</v>
      </c>
      <c r="D51" s="258"/>
    </row>
    <row r="52" spans="1:4" ht="15.75" thickBot="1">
      <c r="A52" s="201"/>
      <c r="B52" s="202" t="s">
        <v>308</v>
      </c>
      <c r="C52" s="202" t="s">
        <v>313</v>
      </c>
      <c r="D52" s="259"/>
    </row>
    <row r="53" spans="1:4" ht="15.75" thickBot="1">
      <c r="A53" s="203" t="s">
        <v>314</v>
      </c>
      <c r="B53" s="204" t="s">
        <v>306</v>
      </c>
      <c r="C53" s="204" t="s">
        <v>312</v>
      </c>
      <c r="D53" s="205">
        <v>1754.3</v>
      </c>
    </row>
  </sheetData>
  <mergeCells count="7">
    <mergeCell ref="D50:D52"/>
    <mergeCell ref="A50:A51"/>
    <mergeCell ref="D47:D49"/>
    <mergeCell ref="A45:A46"/>
    <mergeCell ref="B45:B46"/>
    <mergeCell ref="C45:C46"/>
    <mergeCell ref="A47:A4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L20"/>
  <sheetViews>
    <sheetView topLeftCell="A4" workbookViewId="0">
      <selection activeCell="C15" sqref="C15"/>
    </sheetView>
  </sheetViews>
  <sheetFormatPr defaultRowHeight="15"/>
  <cols>
    <col min="1" max="1" width="4" customWidth="1"/>
    <col min="2" max="2" width="51.5703125" bestFit="1" customWidth="1"/>
    <col min="3" max="6" width="26" customWidth="1"/>
  </cols>
  <sheetData>
    <row r="2" spans="2:12" s="198" customFormat="1"/>
    <row r="3" spans="2:12" s="198" customFormat="1"/>
    <row r="6" spans="2:12" ht="15.75" thickBot="1"/>
    <row r="7" spans="2:12" ht="18">
      <c r="B7" s="275" t="s">
        <v>266</v>
      </c>
    </row>
    <row r="8" spans="2:12" s="50" customFormat="1">
      <c r="B8" s="241" t="s">
        <v>338</v>
      </c>
      <c r="C8" s="241" t="s">
        <v>346</v>
      </c>
      <c r="D8" s="241" t="s">
        <v>347</v>
      </c>
      <c r="E8" s="241" t="s">
        <v>348</v>
      </c>
      <c r="F8" s="241" t="s">
        <v>339</v>
      </c>
    </row>
    <row r="9" spans="2:12">
      <c r="B9" s="232"/>
      <c r="C9" s="233"/>
      <c r="D9" s="233"/>
      <c r="E9" s="233"/>
      <c r="F9" s="234"/>
    </row>
    <row r="10" spans="2:12">
      <c r="B10" s="232" t="s">
        <v>340</v>
      </c>
      <c r="C10" s="233">
        <v>24.558599999999998</v>
      </c>
      <c r="D10" s="233">
        <v>23.360899999999997</v>
      </c>
      <c r="E10" s="233">
        <v>20.965499999999995</v>
      </c>
      <c r="F10" s="235" t="s">
        <v>290</v>
      </c>
    </row>
    <row r="11" spans="2:12">
      <c r="B11" s="236" t="s">
        <v>341</v>
      </c>
      <c r="C11" s="233">
        <v>24.558599999999998</v>
      </c>
      <c r="D11" s="233">
        <v>23.360899999999997</v>
      </c>
      <c r="E11" s="233">
        <v>20.965499999999995</v>
      </c>
      <c r="F11" s="235" t="s">
        <v>290</v>
      </c>
      <c r="G11" s="198"/>
      <c r="H11" s="198"/>
      <c r="I11" s="198"/>
      <c r="J11" s="198"/>
      <c r="K11" s="198"/>
      <c r="L11" s="198"/>
    </row>
    <row r="12" spans="2:12">
      <c r="B12" s="236"/>
      <c r="C12" s="233"/>
      <c r="D12" s="233"/>
      <c r="E12" s="233"/>
      <c r="F12" s="235"/>
      <c r="G12" s="198"/>
      <c r="H12" s="198"/>
      <c r="I12" s="198"/>
      <c r="J12" s="198"/>
      <c r="K12" s="198"/>
      <c r="L12" s="198"/>
    </row>
    <row r="14" spans="2:12" s="198" customFormat="1"/>
    <row r="15" spans="2:12" s="198" customFormat="1"/>
    <row r="16" spans="2:12" s="198" customFormat="1"/>
    <row r="17" spans="2:6" s="198" customFormat="1" ht="15.75" thickBot="1"/>
    <row r="18" spans="2:6" s="198" customFormat="1" ht="36.75" thickBot="1">
      <c r="B18" s="276" t="s">
        <v>395</v>
      </c>
    </row>
    <row r="19" spans="2:6" s="50" customFormat="1">
      <c r="B19" s="238" t="s">
        <v>338</v>
      </c>
      <c r="C19" s="239" t="s">
        <v>342</v>
      </c>
      <c r="D19" s="239" t="s">
        <v>349</v>
      </c>
      <c r="E19" s="239" t="s">
        <v>350</v>
      </c>
      <c r="F19" s="240" t="s">
        <v>339</v>
      </c>
    </row>
    <row r="20" spans="2:6" ht="15.75" thickBot="1">
      <c r="B20" s="237" t="s">
        <v>353</v>
      </c>
      <c r="C20" s="243" t="s">
        <v>345</v>
      </c>
      <c r="D20" s="243" t="s">
        <v>343</v>
      </c>
      <c r="E20" s="242" t="s">
        <v>344</v>
      </c>
      <c r="F20" s="235" t="s">
        <v>290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1:L50"/>
  <sheetViews>
    <sheetView tabSelected="1" workbookViewId="0">
      <selection activeCell="K23" sqref="K23"/>
    </sheetView>
  </sheetViews>
  <sheetFormatPr defaultRowHeight="15"/>
  <cols>
    <col min="1" max="1" width="2.5703125" customWidth="1"/>
    <col min="2" max="2" width="63.5703125" bestFit="1" customWidth="1"/>
    <col min="3" max="13" width="12.85546875" customWidth="1"/>
    <col min="14" max="15" width="12" customWidth="1"/>
    <col min="17" max="17" width="10.28515625" customWidth="1"/>
    <col min="18" max="18" width="9.7109375" bestFit="1" customWidth="1"/>
    <col min="19" max="22" width="12.140625" customWidth="1"/>
    <col min="23" max="24" width="9.7109375" bestFit="1" customWidth="1"/>
  </cols>
  <sheetData>
    <row r="11" spans="2:12" ht="15.75" thickBot="1"/>
    <row r="12" spans="2:12" ht="18.75">
      <c r="B12" s="287" t="s">
        <v>296</v>
      </c>
    </row>
    <row r="13" spans="2:12">
      <c r="B13" s="291"/>
      <c r="C13" s="291" t="s">
        <v>403</v>
      </c>
      <c r="D13" s="106"/>
      <c r="E13" s="106"/>
      <c r="F13" s="106"/>
      <c r="G13" s="106"/>
    </row>
    <row r="14" spans="2:12">
      <c r="B14" s="292" t="s">
        <v>354</v>
      </c>
      <c r="C14" s="293">
        <v>1450</v>
      </c>
      <c r="D14" s="289"/>
      <c r="E14" s="289"/>
      <c r="F14" s="289"/>
      <c r="G14" s="289"/>
      <c r="H14" s="245"/>
      <c r="I14" s="245"/>
      <c r="J14" s="245"/>
      <c r="K14" s="245"/>
      <c r="L14" s="246"/>
    </row>
    <row r="15" spans="2:12">
      <c r="B15" s="292" t="s">
        <v>355</v>
      </c>
      <c r="C15" s="293">
        <v>1450</v>
      </c>
      <c r="D15" s="289"/>
      <c r="E15" s="289"/>
      <c r="F15" s="289"/>
      <c r="G15" s="289"/>
      <c r="H15" s="245"/>
      <c r="I15" s="245"/>
      <c r="J15" s="245"/>
      <c r="K15" s="245"/>
      <c r="L15" s="246"/>
    </row>
    <row r="16" spans="2:12">
      <c r="B16" s="294" t="s">
        <v>356</v>
      </c>
      <c r="C16" s="293">
        <v>1100</v>
      </c>
      <c r="D16" s="289"/>
      <c r="E16" s="289"/>
      <c r="F16" s="289"/>
      <c r="G16" s="289"/>
      <c r="H16" s="245"/>
      <c r="I16" s="245"/>
      <c r="J16" s="245"/>
      <c r="K16" s="245"/>
      <c r="L16" s="246"/>
    </row>
    <row r="17" spans="2:12">
      <c r="B17" s="294" t="s">
        <v>357</v>
      </c>
      <c r="C17" s="293">
        <v>1387.5</v>
      </c>
      <c r="D17" s="289"/>
      <c r="E17" s="289"/>
      <c r="F17" s="289"/>
      <c r="G17" s="289"/>
      <c r="H17" s="245"/>
      <c r="I17" s="245"/>
      <c r="J17" s="245"/>
      <c r="K17" s="245"/>
      <c r="L17" s="246"/>
    </row>
    <row r="18" spans="2:12">
      <c r="B18" s="294" t="s">
        <v>358</v>
      </c>
      <c r="C18" s="293">
        <v>1100</v>
      </c>
      <c r="D18" s="289"/>
      <c r="E18" s="289"/>
      <c r="F18" s="289"/>
      <c r="G18" s="289"/>
      <c r="H18" s="245"/>
      <c r="I18" s="245"/>
      <c r="J18" s="245"/>
      <c r="K18" s="245"/>
      <c r="L18" s="246"/>
    </row>
    <row r="19" spans="2:12">
      <c r="B19" s="294" t="s">
        <v>359</v>
      </c>
      <c r="C19" s="293">
        <v>1387.5</v>
      </c>
      <c r="D19" s="289"/>
      <c r="E19" s="289"/>
      <c r="F19" s="289"/>
      <c r="G19" s="289"/>
      <c r="H19" s="245"/>
      <c r="I19" s="245"/>
      <c r="J19" s="245"/>
      <c r="K19" s="245"/>
      <c r="L19" s="246"/>
    </row>
    <row r="20" spans="2:12">
      <c r="B20" s="295" t="s">
        <v>375</v>
      </c>
      <c r="C20" s="293">
        <v>1687.5</v>
      </c>
      <c r="D20" s="289"/>
      <c r="E20" s="289"/>
      <c r="F20" s="289"/>
      <c r="G20" s="289"/>
      <c r="H20" s="245"/>
      <c r="I20" s="245"/>
      <c r="J20" s="245"/>
      <c r="K20" s="245"/>
      <c r="L20" s="246"/>
    </row>
    <row r="21" spans="2:12">
      <c r="B21" s="295" t="s">
        <v>376</v>
      </c>
      <c r="C21" s="293">
        <v>987.5</v>
      </c>
      <c r="D21" s="289"/>
      <c r="E21" s="289"/>
      <c r="F21" s="289"/>
      <c r="G21" s="289"/>
      <c r="H21" s="245"/>
      <c r="I21" s="245"/>
      <c r="J21" s="245"/>
      <c r="K21" s="245"/>
      <c r="L21" s="246"/>
    </row>
    <row r="22" spans="2:12">
      <c r="B22" s="294" t="s">
        <v>360</v>
      </c>
      <c r="C22" s="293">
        <v>1100</v>
      </c>
      <c r="D22" s="289"/>
      <c r="E22" s="289"/>
      <c r="F22" s="289"/>
      <c r="G22" s="289"/>
      <c r="H22" s="245"/>
      <c r="I22" s="245"/>
      <c r="J22" s="245"/>
      <c r="K22" s="245"/>
      <c r="L22" s="246"/>
    </row>
    <row r="23" spans="2:12">
      <c r="B23" s="294" t="s">
        <v>361</v>
      </c>
      <c r="C23" s="293">
        <v>1387.5</v>
      </c>
      <c r="D23" s="289"/>
      <c r="E23" s="289"/>
      <c r="F23" s="289"/>
      <c r="G23" s="289"/>
      <c r="H23" s="245"/>
      <c r="I23" s="245"/>
      <c r="J23" s="245"/>
      <c r="K23" s="245"/>
      <c r="L23" s="246"/>
    </row>
    <row r="24" spans="2:12">
      <c r="B24" s="296" t="s">
        <v>377</v>
      </c>
      <c r="C24" s="293">
        <v>1687.5</v>
      </c>
      <c r="D24" s="289"/>
      <c r="E24" s="289"/>
      <c r="F24" s="289"/>
      <c r="G24" s="289"/>
      <c r="H24" s="245"/>
      <c r="I24" s="245"/>
      <c r="J24" s="245"/>
      <c r="K24" s="245"/>
      <c r="L24" s="246"/>
    </row>
    <row r="25" spans="2:12">
      <c r="B25" s="294" t="s">
        <v>362</v>
      </c>
      <c r="C25" s="293">
        <v>1100</v>
      </c>
      <c r="D25" s="289"/>
      <c r="E25" s="289"/>
      <c r="F25" s="289"/>
      <c r="G25" s="289"/>
      <c r="H25" s="245"/>
      <c r="I25" s="245"/>
      <c r="J25" s="245"/>
      <c r="K25" s="245"/>
      <c r="L25" s="246"/>
    </row>
    <row r="26" spans="2:12">
      <c r="B26" s="294" t="s">
        <v>363</v>
      </c>
      <c r="C26" s="293">
        <v>1387.5</v>
      </c>
      <c r="D26" s="289"/>
      <c r="E26" s="289"/>
      <c r="F26" s="289"/>
      <c r="G26" s="289"/>
      <c r="H26" s="245"/>
      <c r="I26" s="245"/>
      <c r="J26" s="245"/>
      <c r="K26" s="245"/>
      <c r="L26" s="246"/>
    </row>
    <row r="27" spans="2:12">
      <c r="B27" s="296" t="s">
        <v>378</v>
      </c>
      <c r="C27" s="293">
        <v>987.5</v>
      </c>
      <c r="D27" s="289"/>
      <c r="E27" s="289"/>
      <c r="F27" s="289"/>
      <c r="G27" s="289"/>
      <c r="H27" s="245"/>
      <c r="I27" s="245"/>
      <c r="J27" s="245"/>
      <c r="K27" s="245"/>
      <c r="L27" s="246"/>
    </row>
    <row r="28" spans="2:12">
      <c r="B28" s="294" t="s">
        <v>364</v>
      </c>
      <c r="C28" s="293">
        <v>1100</v>
      </c>
      <c r="D28" s="289"/>
      <c r="E28" s="289"/>
      <c r="F28" s="289"/>
      <c r="G28" s="289"/>
      <c r="H28" s="245"/>
      <c r="I28" s="245"/>
      <c r="J28" s="245"/>
      <c r="K28" s="245"/>
      <c r="L28" s="246"/>
    </row>
    <row r="29" spans="2:12">
      <c r="B29" s="294" t="s">
        <v>365</v>
      </c>
      <c r="C29" s="293">
        <v>1387.5</v>
      </c>
      <c r="D29" s="289"/>
      <c r="E29" s="289"/>
      <c r="F29" s="289"/>
      <c r="G29" s="289"/>
      <c r="H29" s="245"/>
      <c r="I29" s="245"/>
      <c r="J29" s="245"/>
      <c r="K29" s="245"/>
      <c r="L29" s="246"/>
    </row>
    <row r="30" spans="2:12">
      <c r="B30" s="296" t="s">
        <v>379</v>
      </c>
      <c r="C30" s="293">
        <v>1687.5</v>
      </c>
      <c r="D30" s="289"/>
      <c r="E30" s="289"/>
      <c r="F30" s="289"/>
      <c r="G30" s="289"/>
      <c r="H30" s="245"/>
      <c r="I30" s="245"/>
      <c r="J30" s="245"/>
      <c r="K30" s="245"/>
      <c r="L30" s="246"/>
    </row>
    <row r="31" spans="2:12">
      <c r="B31" s="294" t="s">
        <v>366</v>
      </c>
      <c r="C31" s="293">
        <v>1100</v>
      </c>
      <c r="D31" s="289"/>
      <c r="E31" s="289"/>
      <c r="F31" s="289"/>
      <c r="G31" s="289"/>
      <c r="H31" s="245"/>
      <c r="I31" s="245"/>
      <c r="J31" s="245"/>
      <c r="K31" s="245"/>
      <c r="L31" s="246"/>
    </row>
    <row r="32" spans="2:12">
      <c r="B32" s="294" t="s">
        <v>367</v>
      </c>
      <c r="C32" s="293">
        <v>1387.5</v>
      </c>
      <c r="D32" s="289"/>
      <c r="E32" s="289"/>
      <c r="F32" s="289"/>
      <c r="G32" s="289"/>
      <c r="H32" s="245"/>
      <c r="I32" s="245"/>
      <c r="J32" s="245"/>
      <c r="K32" s="245"/>
      <c r="L32" s="246"/>
    </row>
    <row r="33" spans="2:12">
      <c r="B33" s="296" t="s">
        <v>380</v>
      </c>
      <c r="C33" s="293">
        <v>1687.5</v>
      </c>
      <c r="D33" s="289"/>
      <c r="E33" s="289"/>
      <c r="F33" s="289"/>
      <c r="G33" s="289"/>
      <c r="H33" s="245"/>
      <c r="I33" s="245"/>
      <c r="J33" s="245"/>
      <c r="K33" s="245"/>
      <c r="L33" s="246"/>
    </row>
    <row r="34" spans="2:12">
      <c r="B34" s="294" t="s">
        <v>368</v>
      </c>
      <c r="C34" s="293">
        <v>1300</v>
      </c>
      <c r="D34" s="289"/>
      <c r="E34" s="289"/>
      <c r="F34" s="289"/>
      <c r="G34" s="289"/>
      <c r="H34" s="245"/>
      <c r="I34" s="245"/>
      <c r="J34" s="245"/>
      <c r="K34" s="245"/>
      <c r="L34" s="246"/>
    </row>
    <row r="35" spans="2:12">
      <c r="B35" s="294" t="s">
        <v>369</v>
      </c>
      <c r="C35" s="293">
        <v>1487.5</v>
      </c>
      <c r="D35" s="289"/>
      <c r="E35" s="289"/>
      <c r="F35" s="289"/>
      <c r="G35" s="289"/>
      <c r="H35" s="245"/>
      <c r="I35" s="245"/>
      <c r="J35" s="245"/>
      <c r="K35" s="245"/>
      <c r="L35" s="246"/>
    </row>
    <row r="36" spans="2:12">
      <c r="B36" s="290" t="s">
        <v>381</v>
      </c>
      <c r="D36" s="94"/>
      <c r="E36" s="94"/>
      <c r="F36" s="94"/>
      <c r="G36" s="94"/>
      <c r="H36" s="198">
        <f t="shared" ref="H36" si="0">C36*1.2</f>
        <v>0</v>
      </c>
    </row>
    <row r="37" spans="2:12">
      <c r="B37" s="288" t="s">
        <v>382</v>
      </c>
    </row>
    <row r="38" spans="2:12">
      <c r="B38" s="288" t="s">
        <v>383</v>
      </c>
    </row>
    <row r="40" spans="2:12" ht="18.75">
      <c r="B40" s="206" t="s">
        <v>388</v>
      </c>
    </row>
    <row r="41" spans="2:12">
      <c r="B41" s="298" t="s">
        <v>370</v>
      </c>
      <c r="C41" s="299">
        <v>1700</v>
      </c>
      <c r="D41" s="297"/>
      <c r="E41" s="106"/>
      <c r="F41" s="106"/>
      <c r="G41" s="106"/>
    </row>
    <row r="42" spans="2:12">
      <c r="B42" s="300" t="s">
        <v>371</v>
      </c>
      <c r="C42" s="300">
        <v>1700</v>
      </c>
      <c r="D42" s="297"/>
      <c r="E42" s="106"/>
      <c r="F42" s="106"/>
      <c r="G42" s="106"/>
    </row>
    <row r="43" spans="2:12">
      <c r="B43" s="300" t="s">
        <v>372</v>
      </c>
      <c r="C43" s="300">
        <v>1650</v>
      </c>
      <c r="D43" s="297"/>
      <c r="E43" s="106"/>
      <c r="F43" s="106"/>
      <c r="G43" s="106"/>
    </row>
    <row r="44" spans="2:12">
      <c r="B44" s="300" t="s">
        <v>373</v>
      </c>
      <c r="C44" s="300">
        <v>1175</v>
      </c>
      <c r="D44" s="297"/>
      <c r="E44" s="106"/>
      <c r="F44" s="106"/>
      <c r="G44" s="106"/>
    </row>
    <row r="45" spans="2:12">
      <c r="B45" s="300" t="s">
        <v>374</v>
      </c>
      <c r="C45" s="300">
        <v>1700</v>
      </c>
      <c r="D45" s="297"/>
      <c r="E45" s="106"/>
      <c r="F45" s="106"/>
      <c r="G45" s="106"/>
    </row>
    <row r="46" spans="2:12">
      <c r="B46" s="300" t="s">
        <v>384</v>
      </c>
      <c r="C46" s="300">
        <v>1925</v>
      </c>
      <c r="D46" s="297"/>
      <c r="E46" s="106"/>
      <c r="F46" s="106"/>
      <c r="G46" s="106"/>
    </row>
    <row r="47" spans="2:12">
      <c r="B47" s="301" t="s">
        <v>385</v>
      </c>
      <c r="C47" s="301">
        <v>1950</v>
      </c>
      <c r="D47" s="297"/>
      <c r="E47" s="106"/>
      <c r="F47" s="106"/>
      <c r="G47" s="106"/>
    </row>
    <row r="48" spans="2:12">
      <c r="B48" s="301" t="s">
        <v>386</v>
      </c>
      <c r="C48" s="301">
        <v>4575</v>
      </c>
      <c r="D48" s="297"/>
      <c r="E48" s="106"/>
      <c r="F48" s="106"/>
      <c r="G48" s="106"/>
    </row>
    <row r="49" spans="2:7">
      <c r="B49" s="301" t="s">
        <v>387</v>
      </c>
      <c r="C49" s="301">
        <v>4250</v>
      </c>
      <c r="D49" s="297"/>
      <c r="E49" s="106"/>
      <c r="F49" s="106"/>
      <c r="G49" s="106"/>
    </row>
    <row r="50" spans="2:7">
      <c r="B50" s="24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Натуральный линолеум</vt:lpstr>
      <vt:lpstr>ПВХ FORBO </vt:lpstr>
      <vt:lpstr>ПВХ LG</vt:lpstr>
      <vt:lpstr>ПВХ Gerflor </vt:lpstr>
      <vt:lpstr>ПВХ Tarkett</vt:lpstr>
      <vt:lpstr>LVT плитка</vt:lpstr>
      <vt:lpstr>Токопроводящие покрытия</vt:lpstr>
      <vt:lpstr>ПВХ плитка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2018-09-14T11:52:13Z</dcterms:modified>
</cp:coreProperties>
</file>